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628" yWindow="-288" windowWidth="14808" windowHeight="8016"/>
  </bookViews>
  <sheets>
    <sheet name="本紙" sheetId="1" r:id="rId1"/>
    <sheet name="控え" sheetId="6" r:id="rId2"/>
    <sheet name="フロント送付" sheetId="7" r:id="rId3"/>
    <sheet name="協力会社送付" sheetId="8" r:id="rId4"/>
  </sheets>
  <definedNames>
    <definedName name="_xlnm.Print_Area" localSheetId="2">フロント送付!$A$1:$P$37</definedName>
    <definedName name="_xlnm.Print_Area" localSheetId="3">協力会社送付!$A$1:$P$37</definedName>
    <definedName name="_xlnm.Print_Area" localSheetId="1">控え!$A$1:$Q$33</definedName>
    <definedName name="_xlnm.Print_Area" localSheetId="0">本紙!$A$1:$Q$27</definedName>
  </definedNames>
  <calcPr calcId="162913"/>
</workbook>
</file>

<file path=xl/calcChain.xml><?xml version="1.0" encoding="utf-8"?>
<calcChain xmlns="http://schemas.openxmlformats.org/spreadsheetml/2006/main">
  <c r="L28" i="6" l="1"/>
  <c r="L27" i="6"/>
  <c r="C36" i="7" l="1"/>
  <c r="O20" i="6" l="1"/>
  <c r="O21" i="6"/>
  <c r="O22" i="6"/>
  <c r="O23" i="6"/>
  <c r="O24" i="6"/>
  <c r="O25" i="6"/>
  <c r="O18" i="6"/>
  <c r="N24" i="6"/>
  <c r="N25" i="6"/>
  <c r="N18" i="6"/>
  <c r="K22" i="6"/>
  <c r="K23" i="6"/>
  <c r="K24" i="6"/>
  <c r="K25" i="6"/>
  <c r="K18" i="6"/>
  <c r="C25" i="6"/>
  <c r="C24" i="6"/>
  <c r="C18" i="6"/>
  <c r="O2" i="6" l="1"/>
  <c r="M2" i="6"/>
  <c r="J2" i="6"/>
  <c r="I10" i="6" l="1"/>
  <c r="I9" i="6"/>
  <c r="F10" i="6"/>
  <c r="C10" i="6"/>
  <c r="F9" i="6"/>
  <c r="C9" i="6"/>
  <c r="B4" i="8" l="1"/>
  <c r="B4" i="7"/>
  <c r="B2" i="6"/>
  <c r="O16" i="6" l="1"/>
  <c r="B6" i="8" l="1"/>
  <c r="B6" i="7"/>
  <c r="B4" i="6"/>
  <c r="O4" i="8" l="1"/>
  <c r="M4" i="8"/>
  <c r="J4" i="8"/>
  <c r="O4" i="7"/>
  <c r="M4" i="7"/>
  <c r="J4" i="7"/>
  <c r="C35" i="8" l="1"/>
  <c r="O20" i="8"/>
  <c r="N20" i="8"/>
  <c r="K20" i="8"/>
  <c r="C20" i="8"/>
  <c r="O21" i="7"/>
  <c r="N21" i="7"/>
  <c r="K21" i="7"/>
  <c r="C18" i="7"/>
  <c r="C17" i="7"/>
  <c r="O19" i="6"/>
  <c r="N23" i="6"/>
  <c r="N22" i="6"/>
  <c r="N21" i="6"/>
  <c r="N20" i="6"/>
  <c r="N19" i="6"/>
  <c r="K21" i="6"/>
  <c r="K20" i="6"/>
  <c r="K19" i="6"/>
  <c r="C21" i="7" l="1"/>
  <c r="C23" i="6"/>
  <c r="C22" i="6"/>
  <c r="C21" i="6"/>
  <c r="C20" i="6"/>
  <c r="C19" i="6"/>
  <c r="C17" i="8"/>
  <c r="C16" i="8"/>
  <c r="N15" i="8"/>
  <c r="L15" i="8"/>
  <c r="J15" i="8"/>
  <c r="G15" i="8"/>
  <c r="E15" i="8"/>
  <c r="C15" i="8"/>
  <c r="C13" i="6"/>
  <c r="C12" i="6"/>
  <c r="N16" i="7"/>
  <c r="L16" i="7"/>
  <c r="J16" i="7"/>
  <c r="G16" i="7"/>
  <c r="E16" i="7"/>
  <c r="C16" i="7"/>
  <c r="N11" i="6"/>
  <c r="L11" i="6"/>
  <c r="J11" i="6"/>
  <c r="G11" i="6"/>
  <c r="E11" i="6"/>
  <c r="C11" i="6"/>
  <c r="C8" i="6"/>
  <c r="C9" i="8"/>
  <c r="C9" i="7"/>
  <c r="C7" i="6"/>
  <c r="C8" i="8"/>
  <c r="C8" i="7"/>
  <c r="C6" i="6"/>
  <c r="L29" i="6" l="1"/>
</calcChain>
</file>

<file path=xl/sharedStrings.xml><?xml version="1.0" encoding="utf-8"?>
<sst xmlns="http://schemas.openxmlformats.org/spreadsheetml/2006/main" count="361" uniqueCount="121">
  <si>
    <t>　</t>
    <phoneticPr fontId="1"/>
  </si>
  <si>
    <t>年</t>
    <rPh sb="0" eb="1">
      <t>ネン</t>
    </rPh>
    <phoneticPr fontId="1"/>
  </si>
  <si>
    <t>月</t>
    <rPh sb="0" eb="1">
      <t>ツキ</t>
    </rPh>
    <phoneticPr fontId="1"/>
  </si>
  <si>
    <t>日</t>
    <rPh sb="0" eb="1">
      <t>ヒ</t>
    </rPh>
    <phoneticPr fontId="1"/>
  </si>
  <si>
    <t>より</t>
    <phoneticPr fontId="1"/>
  </si>
  <si>
    <t>まで</t>
    <phoneticPr fontId="1"/>
  </si>
  <si>
    <t>泊</t>
    <rPh sb="0" eb="1">
      <t>ハク</t>
    </rPh>
    <phoneticPr fontId="1"/>
  </si>
  <si>
    <t>人</t>
    <rPh sb="0" eb="1">
      <t>ニン</t>
    </rPh>
    <phoneticPr fontId="1"/>
  </si>
  <si>
    <t>性別</t>
    <rPh sb="0" eb="2">
      <t>セイベツ</t>
    </rPh>
    <phoneticPr fontId="1"/>
  </si>
  <si>
    <t>本人</t>
    <rPh sb="0" eb="2">
      <t>ホンニン</t>
    </rPh>
    <phoneticPr fontId="1"/>
  </si>
  <si>
    <t>泊数</t>
    <rPh sb="0" eb="1">
      <t>ハク</t>
    </rPh>
    <rPh sb="1" eb="2">
      <t>スウ</t>
    </rPh>
    <phoneticPr fontId="1"/>
  </si>
  <si>
    <t>　</t>
    <phoneticPr fontId="1"/>
  </si>
  <si>
    <t>ー</t>
    <phoneticPr fontId="1"/>
  </si>
  <si>
    <r>
      <t>年齢</t>
    </r>
    <r>
      <rPr>
        <sz val="11"/>
        <color theme="1"/>
        <rFont val="ＭＳ Ｐゴシック"/>
        <family val="3"/>
        <charset val="128"/>
        <scheme val="minor"/>
      </rPr>
      <t>（才）</t>
    </r>
    <rPh sb="0" eb="2">
      <t>ネンレイ</t>
    </rPh>
    <rPh sb="3" eb="4">
      <t>サイ</t>
    </rPh>
    <phoneticPr fontId="1"/>
  </si>
  <si>
    <t>受付番号</t>
    <rPh sb="0" eb="2">
      <t>ウケツケ</t>
    </rPh>
    <rPh sb="2" eb="4">
      <t>バンゴウ</t>
    </rPh>
    <phoneticPr fontId="1"/>
  </si>
  <si>
    <t>×</t>
    <phoneticPr fontId="1"/>
  </si>
  <si>
    <t>＝</t>
    <phoneticPr fontId="1"/>
  </si>
  <si>
    <t>円</t>
    <rPh sb="0" eb="1">
      <t>エン</t>
    </rPh>
    <phoneticPr fontId="1"/>
  </si>
  <si>
    <t>計</t>
    <rPh sb="0" eb="1">
      <t>ケイ</t>
    </rPh>
    <phoneticPr fontId="1"/>
  </si>
  <si>
    <t>　</t>
    <phoneticPr fontId="1"/>
  </si>
  <si>
    <t>号室</t>
    <rPh sb="0" eb="2">
      <t>ゴウシツ</t>
    </rPh>
    <phoneticPr fontId="1"/>
  </si>
  <si>
    <t>氏　　　名</t>
    <rPh sb="0" eb="1">
      <t>シ</t>
    </rPh>
    <rPh sb="4" eb="5">
      <t>ナ</t>
    </rPh>
    <phoneticPr fontId="1"/>
  </si>
  <si>
    <t>続　柄</t>
    <rPh sb="0" eb="1">
      <t>ゾク</t>
    </rPh>
    <rPh sb="2" eb="3">
      <t>ガラ</t>
    </rPh>
    <phoneticPr fontId="1"/>
  </si>
  <si>
    <t>　</t>
    <phoneticPr fontId="1"/>
  </si>
  <si>
    <t>代表者　　　　　　1</t>
    <rPh sb="0" eb="3">
      <t>ダイヒョウシャ</t>
    </rPh>
    <phoneticPr fontId="1"/>
  </si>
  <si>
    <t>男性</t>
    <rPh sb="0" eb="2">
      <t>ダンセイ</t>
    </rPh>
    <phoneticPr fontId="1"/>
  </si>
  <si>
    <t>女性</t>
    <rPh sb="0" eb="2">
      <t>ジョセイ</t>
    </rPh>
    <phoneticPr fontId="1"/>
  </si>
  <si>
    <t>ＡＭＥＲＩＣＡＮ　ＥＸＰＲＥＳＳ</t>
    <phoneticPr fontId="1"/>
  </si>
  <si>
    <t>ＪＣＢ</t>
    <phoneticPr fontId="1"/>
  </si>
  <si>
    <t>ＶＩＳＡ</t>
    <phoneticPr fontId="1"/>
  </si>
  <si>
    <t>Ｍａｓｔｅｒ　Ｃａｒｄ</t>
    <phoneticPr fontId="1"/>
  </si>
  <si>
    <t>２－３１４</t>
    <phoneticPr fontId="1"/>
  </si>
  <si>
    <t>１－１１０９</t>
    <phoneticPr fontId="1"/>
  </si>
  <si>
    <t>　</t>
    <phoneticPr fontId="1"/>
  </si>
  <si>
    <t>本人</t>
    <rPh sb="0" eb="2">
      <t>ホンニン</t>
    </rPh>
    <phoneticPr fontId="1"/>
  </si>
  <si>
    <t>妻</t>
    <rPh sb="0" eb="1">
      <t>ツマ</t>
    </rPh>
    <phoneticPr fontId="1"/>
  </si>
  <si>
    <t>子供</t>
    <rPh sb="0" eb="2">
      <t>コドモ</t>
    </rPh>
    <phoneticPr fontId="1"/>
  </si>
  <si>
    <t>孫</t>
    <rPh sb="0" eb="1">
      <t>マゴ</t>
    </rPh>
    <phoneticPr fontId="1"/>
  </si>
  <si>
    <t>父</t>
    <rPh sb="0" eb="1">
      <t>チチ</t>
    </rPh>
    <phoneticPr fontId="1"/>
  </si>
  <si>
    <t>母</t>
    <rPh sb="0" eb="1">
      <t>ハハ</t>
    </rPh>
    <phoneticPr fontId="1"/>
  </si>
  <si>
    <t>友人</t>
    <rPh sb="0" eb="2">
      <t>ユウジン</t>
    </rPh>
    <phoneticPr fontId="1"/>
  </si>
  <si>
    <t>　</t>
    <phoneticPr fontId="1"/>
  </si>
  <si>
    <t>　　</t>
    <phoneticPr fontId="1"/>
  </si>
  <si>
    <t>　</t>
    <phoneticPr fontId="1"/>
  </si>
  <si>
    <t>ご利用部屋番号</t>
    <rPh sb="1" eb="3">
      <t>リヨウ</t>
    </rPh>
    <rPh sb="3" eb="5">
      <t>ヘヤ</t>
    </rPh>
    <rPh sb="5" eb="7">
      <t>バンゴウ</t>
    </rPh>
    <phoneticPr fontId="1"/>
  </si>
  <si>
    <t>ご利用人数</t>
    <rPh sb="1" eb="3">
      <t>リヨウ</t>
    </rPh>
    <rPh sb="3" eb="5">
      <t>ニンズウ</t>
    </rPh>
    <phoneticPr fontId="1"/>
  </si>
  <si>
    <t>ご利用期間</t>
    <rPh sb="1" eb="3">
      <t>リヨウ</t>
    </rPh>
    <rPh sb="3" eb="5">
      <t>キカン</t>
    </rPh>
    <phoneticPr fontId="1"/>
  </si>
  <si>
    <t>以上</t>
    <rPh sb="0" eb="2">
      <t>イジョウ</t>
    </rPh>
    <phoneticPr fontId="1"/>
  </si>
  <si>
    <t>　</t>
    <phoneticPr fontId="1"/>
  </si>
  <si>
    <t>（控え）</t>
    <rPh sb="1" eb="2">
      <t>ヒカ</t>
    </rPh>
    <phoneticPr fontId="1"/>
  </si>
  <si>
    <t>新規</t>
    <rPh sb="0" eb="2">
      <t>シンキ</t>
    </rPh>
    <phoneticPr fontId="1"/>
  </si>
  <si>
    <t>　</t>
    <phoneticPr fontId="1"/>
  </si>
  <si>
    <t>変更後</t>
    <rPh sb="0" eb="2">
      <t>ヘンコウ</t>
    </rPh>
    <rPh sb="2" eb="3">
      <t>ゴ</t>
    </rPh>
    <phoneticPr fontId="1"/>
  </si>
  <si>
    <t>「サニークレスト伊東」利用申込書</t>
    <rPh sb="8" eb="10">
      <t>イトウ</t>
    </rPh>
    <rPh sb="11" eb="13">
      <t>リヨウ</t>
    </rPh>
    <rPh sb="13" eb="14">
      <t>モウ</t>
    </rPh>
    <rPh sb="14" eb="15">
      <t>コ</t>
    </rPh>
    <rPh sb="15" eb="16">
      <t>ショ</t>
    </rPh>
    <phoneticPr fontId="1"/>
  </si>
  <si>
    <t>-</t>
    <phoneticPr fontId="1"/>
  </si>
  <si>
    <t>取消</t>
    <rPh sb="0" eb="2">
      <t>トリケシ</t>
    </rPh>
    <phoneticPr fontId="1"/>
  </si>
  <si>
    <t>　</t>
    <phoneticPr fontId="1"/>
  </si>
  <si>
    <t>夫</t>
    <rPh sb="0" eb="1">
      <t>オット</t>
    </rPh>
    <phoneticPr fontId="1"/>
  </si>
  <si>
    <t>フリガナ</t>
    <phoneticPr fontId="1"/>
  </si>
  <si>
    <t>アイウエオ</t>
    <phoneticPr fontId="1"/>
  </si>
  <si>
    <t>申込者（責任者）氏名</t>
    <rPh sb="0" eb="1">
      <t>モウ</t>
    </rPh>
    <rPh sb="1" eb="2">
      <t>コ</t>
    </rPh>
    <rPh sb="2" eb="3">
      <t>シャ</t>
    </rPh>
    <rPh sb="4" eb="7">
      <t>セキニンシャ</t>
    </rPh>
    <rPh sb="8" eb="10">
      <t>シメイ</t>
    </rPh>
    <phoneticPr fontId="1"/>
  </si>
  <si>
    <t>レ</t>
    <phoneticPr fontId="1"/>
  </si>
  <si>
    <t>同意</t>
    <rPh sb="0" eb="2">
      <t>ドウイ</t>
    </rPh>
    <phoneticPr fontId="1"/>
  </si>
  <si>
    <t>親戚</t>
    <rPh sb="0" eb="2">
      <t>シンセキ</t>
    </rPh>
    <phoneticPr fontId="1"/>
  </si>
  <si>
    <t>兄弟</t>
    <rPh sb="0" eb="2">
      <t>キョウダイ</t>
    </rPh>
    <phoneticPr fontId="1"/>
  </si>
  <si>
    <t>知人</t>
    <rPh sb="0" eb="2">
      <t>チジン</t>
    </rPh>
    <phoneticPr fontId="1"/>
  </si>
  <si>
    <t>※上記事項に同意しました。　　　　　　　　　　　　　　　⇒　⇒　　</t>
    <rPh sb="1" eb="3">
      <t>ジョウキ</t>
    </rPh>
    <rPh sb="3" eb="5">
      <t>ジコウ</t>
    </rPh>
    <rPh sb="6" eb="8">
      <t>ドウイ</t>
    </rPh>
    <phoneticPr fontId="1"/>
  </si>
  <si>
    <t>光友会</t>
    <rPh sb="0" eb="1">
      <t>ヒカリ</t>
    </rPh>
    <rPh sb="1" eb="2">
      <t>トモ</t>
    </rPh>
    <rPh sb="2" eb="3">
      <t>カイ</t>
    </rPh>
    <phoneticPr fontId="1"/>
  </si>
  <si>
    <t>○○　○○</t>
    <phoneticPr fontId="1"/>
  </si>
  <si>
    <t>支部名</t>
    <rPh sb="0" eb="2">
      <t>シブ</t>
    </rPh>
    <rPh sb="2" eb="3">
      <t>メイ</t>
    </rPh>
    <phoneticPr fontId="1"/>
  </si>
  <si>
    <t>　</t>
    <phoneticPr fontId="1"/>
  </si>
  <si>
    <t>※ 光友会の会員ご本人が必ず同行願います。ご家族だけでのご利用はできません。　　　　　　　　　　　　　　　　　　　　　　　　　　　ご注意願います。</t>
    <rPh sb="2" eb="3">
      <t>ヒカリ</t>
    </rPh>
    <rPh sb="3" eb="4">
      <t>トモ</t>
    </rPh>
    <rPh sb="4" eb="5">
      <t>カイ</t>
    </rPh>
    <rPh sb="6" eb="8">
      <t>カイイン</t>
    </rPh>
    <rPh sb="9" eb="11">
      <t>ホンニン</t>
    </rPh>
    <rPh sb="12" eb="13">
      <t>カナラ</t>
    </rPh>
    <rPh sb="14" eb="16">
      <t>ドウコウ</t>
    </rPh>
    <rPh sb="16" eb="17">
      <t>ネガ</t>
    </rPh>
    <rPh sb="22" eb="24">
      <t>カゾク</t>
    </rPh>
    <rPh sb="29" eb="31">
      <t>リヨウ</t>
    </rPh>
    <rPh sb="66" eb="68">
      <t>チュウイ</t>
    </rPh>
    <rPh sb="68" eb="69">
      <t>ネガ</t>
    </rPh>
    <phoneticPr fontId="1"/>
  </si>
  <si>
    <t>北海道</t>
    <rPh sb="0" eb="3">
      <t>ホッカイドウ</t>
    </rPh>
    <phoneticPr fontId="1"/>
  </si>
  <si>
    <t>東北</t>
    <rPh sb="0" eb="2">
      <t>トウホク</t>
    </rPh>
    <phoneticPr fontId="1"/>
  </si>
  <si>
    <t>関東</t>
    <rPh sb="0" eb="2">
      <t>カントウ</t>
    </rPh>
    <phoneticPr fontId="1"/>
  </si>
  <si>
    <t>中部</t>
    <rPh sb="0" eb="2">
      <t>チュウブ</t>
    </rPh>
    <phoneticPr fontId="1"/>
  </si>
  <si>
    <t>関西</t>
    <rPh sb="0" eb="2">
      <t>カンサイ</t>
    </rPh>
    <phoneticPr fontId="1"/>
  </si>
  <si>
    <t>中国</t>
    <rPh sb="0" eb="2">
      <t>チュウゴク</t>
    </rPh>
    <phoneticPr fontId="1"/>
  </si>
  <si>
    <t>九州</t>
    <rPh sb="0" eb="2">
      <t>キュウシュウ</t>
    </rPh>
    <phoneticPr fontId="1"/>
  </si>
  <si>
    <t>支部</t>
    <rPh sb="0" eb="2">
      <t>シブ</t>
    </rPh>
    <phoneticPr fontId="1"/>
  </si>
  <si>
    <t>ご利用者</t>
    <rPh sb="1" eb="4">
      <t>リヨウシャ</t>
    </rPh>
    <phoneticPr fontId="1"/>
  </si>
  <si>
    <t>※ サニークレスト伊東のご利用に際し，必ず，次の事項を誓約願います。　　　　　　　　　　　　　　　　　　　　　　　　　　　　　　　　　　　　　　　　　　　　　　　　　 　　　　私は（申込者（責任者）），サニークレスト伊東の利用ルール，マナーを厳守します。                                利用において，万が一，施設，備品に損害を与えたり，第三者に損傷を与えた場合は，　　　　　　　　　　　　　　　　　　　　　　　　　　　　　　　　　　　　　　　　　　　　　　　その責任を負います。</t>
    <rPh sb="9" eb="11">
      <t>イトウ</t>
    </rPh>
    <rPh sb="13" eb="15">
      <t>リヨウ</t>
    </rPh>
    <rPh sb="16" eb="17">
      <t>サイ</t>
    </rPh>
    <rPh sb="19" eb="20">
      <t>カナラ</t>
    </rPh>
    <rPh sb="22" eb="23">
      <t>ツギ</t>
    </rPh>
    <rPh sb="24" eb="26">
      <t>ジコウ</t>
    </rPh>
    <rPh sb="27" eb="30">
      <t>セイヤクネガ</t>
    </rPh>
    <rPh sb="166" eb="167">
      <t>マン</t>
    </rPh>
    <rPh sb="168" eb="169">
      <t>イチ</t>
    </rPh>
    <phoneticPr fontId="1"/>
  </si>
  <si>
    <t>※ サニークレスト伊東のご利用に際し，必ず，次の事項を誓約願います。　　　　　　　　　　　　　　　　　　　　　　　　　　　　　　　　　　　　　　　　　　　　　　　　 　　　　私は（申込者（責任者）），サニークレスト伊東の利用ルール，マナーを厳守します。                                利用において，万が一，施設，備品に損害を与えたり，第三者に損傷を与えた場合は，　　　　　　　　　　　　　　　　　　　　　　　　　　　　　　　　　　　　　　　　　　　　　　　その責任を負います。</t>
    <rPh sb="9" eb="11">
      <t>イトウ</t>
    </rPh>
    <rPh sb="13" eb="15">
      <t>リヨウ</t>
    </rPh>
    <rPh sb="16" eb="17">
      <t>サイ</t>
    </rPh>
    <rPh sb="19" eb="20">
      <t>カナラ</t>
    </rPh>
    <rPh sb="22" eb="23">
      <t>ツギ</t>
    </rPh>
    <rPh sb="24" eb="26">
      <t>ジコウ</t>
    </rPh>
    <rPh sb="27" eb="30">
      <t>セイヤクネガ</t>
    </rPh>
    <rPh sb="165" eb="166">
      <t>マン</t>
    </rPh>
    <rPh sb="167" eb="168">
      <t>イチ</t>
    </rPh>
    <phoneticPr fontId="1"/>
  </si>
  <si>
    <r>
      <t>※１．画面右上の「…」を、さらに「ダウンロード」をクリックし、本紙をパソコンに保存の上、黄色で                              着色しました箇所をご記入願います（ドロップダウンの箇所があります）。　　　　　　　　　　　　　　　　　　　　　　　　　　　　　　　　　　　　　　　　　　　　　　</t>
    </r>
    <r>
      <rPr>
        <b/>
        <sz val="12"/>
        <color rgb="FF0000CC"/>
        <rFont val="ＭＳ Ｐゴシック"/>
        <family val="3"/>
        <charset val="128"/>
        <scheme val="minor"/>
      </rPr>
      <t>※２．サニークレスト伊東の利用ルール、マナーの厳守について、誓約願います。　　　　</t>
    </r>
    <r>
      <rPr>
        <b/>
        <sz val="12"/>
        <color rgb="FFFF0000"/>
        <rFont val="ＭＳ Ｐゴシック"/>
        <family val="3"/>
        <charset val="128"/>
        <scheme val="minor"/>
      </rPr>
      <t>　　　　　　　　　　　　　　　　　　　　　　　　　　　　　　　　　　　　　　　　　　　　　　　　　　　　　　　　　　　　　　　　※３．記入が終わりましたら、本ファイルをパスワード化し、光友会事務局までメール送付して                                     申し込み願います。</t>
    </r>
    <rPh sb="44" eb="46">
      <t>キイロ</t>
    </rPh>
    <rPh sb="77" eb="79">
      <t>チャクショク</t>
    </rPh>
    <rPh sb="83" eb="85">
      <t>カショ</t>
    </rPh>
    <rPh sb="102" eb="104">
      <t>カショ</t>
    </rPh>
    <rPh sb="187" eb="189">
      <t>セイヤク</t>
    </rPh>
    <rPh sb="189" eb="190">
      <t>ネガ</t>
    </rPh>
    <rPh sb="265" eb="267">
      <t>キニュウ</t>
    </rPh>
    <rPh sb="268" eb="269">
      <t>オ</t>
    </rPh>
    <rPh sb="276" eb="277">
      <t>ホン</t>
    </rPh>
    <rPh sb="287" eb="288">
      <t>カ</t>
    </rPh>
    <rPh sb="290" eb="291">
      <t>ヒカリ</t>
    </rPh>
    <rPh sb="291" eb="292">
      <t>トモ</t>
    </rPh>
    <rPh sb="292" eb="293">
      <t>カイ</t>
    </rPh>
    <rPh sb="293" eb="296">
      <t>ジムキョク</t>
    </rPh>
    <rPh sb="301" eb="303">
      <t>ソウフ</t>
    </rPh>
    <rPh sb="342" eb="343">
      <t>モウ</t>
    </rPh>
    <rPh sb="344" eb="345">
      <t>コ</t>
    </rPh>
    <rPh sb="346" eb="347">
      <t>ネガ</t>
    </rPh>
    <phoneticPr fontId="1"/>
  </si>
  <si>
    <t>ご宿泊数</t>
    <rPh sb="1" eb="3">
      <t>シュクハク</t>
    </rPh>
    <rPh sb="3" eb="4">
      <t>スウ</t>
    </rPh>
    <phoneticPr fontId="1"/>
  </si>
  <si>
    <t>ご連絡先　電話番号</t>
    <rPh sb="1" eb="4">
      <t>レンラクサキ</t>
    </rPh>
    <rPh sb="5" eb="7">
      <t>デンワ</t>
    </rPh>
    <rPh sb="7" eb="9">
      <t>バンゴウ</t>
    </rPh>
    <phoneticPr fontId="1"/>
  </si>
  <si>
    <t>ご連絡先　ファックス番号</t>
    <rPh sb="1" eb="4">
      <t>レンラクサキ</t>
    </rPh>
    <rPh sb="10" eb="12">
      <t>バンゴウ</t>
    </rPh>
    <phoneticPr fontId="1"/>
  </si>
  <si>
    <t>同行者１</t>
    <rPh sb="0" eb="3">
      <t>ドウコウシャ</t>
    </rPh>
    <phoneticPr fontId="1"/>
  </si>
  <si>
    <t>同行者２</t>
    <rPh sb="0" eb="3">
      <t>ドウコウシャ</t>
    </rPh>
    <phoneticPr fontId="1"/>
  </si>
  <si>
    <t>同行者３</t>
    <rPh sb="0" eb="3">
      <t>ドウコウシャ</t>
    </rPh>
    <phoneticPr fontId="1"/>
  </si>
  <si>
    <t>同行者４</t>
    <rPh sb="0" eb="3">
      <t>ドウコウシャ</t>
    </rPh>
    <phoneticPr fontId="1"/>
  </si>
  <si>
    <t>同行者５</t>
    <rPh sb="0" eb="3">
      <t>ドウコウシャ</t>
    </rPh>
    <phoneticPr fontId="1"/>
  </si>
  <si>
    <t>同行者６</t>
    <rPh sb="0" eb="3">
      <t>ドウコウシャ</t>
    </rPh>
    <phoneticPr fontId="1"/>
  </si>
  <si>
    <t>同行者７</t>
    <rPh sb="0" eb="3">
      <t>ドウコウシャ</t>
    </rPh>
    <phoneticPr fontId="1"/>
  </si>
  <si>
    <t>代表者　　</t>
    <rPh sb="0" eb="3">
      <t>ダイヒョウシャ</t>
    </rPh>
    <phoneticPr fontId="1"/>
  </si>
  <si>
    <t>出光決済ＩＤ（10桁）</t>
    <rPh sb="0" eb="2">
      <t>イデミツ</t>
    </rPh>
    <rPh sb="2" eb="4">
      <t>ケッサイ</t>
    </rPh>
    <rPh sb="9" eb="10">
      <t>ケタ</t>
    </rPh>
    <phoneticPr fontId="1"/>
  </si>
  <si>
    <t>0000000000</t>
    <phoneticPr fontId="1"/>
  </si>
  <si>
    <t>出光決済ＩＤは、出光カードの代替のコードとなります。</t>
    <rPh sb="0" eb="2">
      <t>イデミツ</t>
    </rPh>
    <rPh sb="2" eb="4">
      <t>ケッサイ</t>
    </rPh>
    <rPh sb="8" eb="10">
      <t>イデミツ</t>
    </rPh>
    <rPh sb="14" eb="16">
      <t>ダイタイ</t>
    </rPh>
    <phoneticPr fontId="1"/>
  </si>
  <si>
    <t>ＩＤは出光クレジットにて発行しますので、出光カードをご用意いただき、下記宛にお問い合わせください。</t>
    <rPh sb="34" eb="36">
      <t>カキ</t>
    </rPh>
    <rPh sb="36" eb="37">
      <t>アテ</t>
    </rPh>
    <rPh sb="39" eb="40">
      <t>ト</t>
    </rPh>
    <rPh sb="41" eb="42">
      <t>ア</t>
    </rPh>
    <phoneticPr fontId="1"/>
  </si>
  <si>
    <t>以上</t>
    <rPh sb="0" eb="2">
      <t>イジョウ</t>
    </rPh>
    <phoneticPr fontId="1"/>
  </si>
  <si>
    <t>○△　□○</t>
    <phoneticPr fontId="1"/>
  </si>
  <si>
    <t>○○　○</t>
    <phoneticPr fontId="1"/>
  </si>
  <si>
    <t>○○　△</t>
    <phoneticPr fontId="1"/>
  </si>
  <si>
    <t>○△　□○○</t>
    <phoneticPr fontId="1"/>
  </si>
  <si>
    <t>○△　○</t>
    <phoneticPr fontId="1"/>
  </si>
  <si>
    <t>○△　△□</t>
    <phoneticPr fontId="1"/>
  </si>
  <si>
    <t>○　△□</t>
    <phoneticPr fontId="1"/>
  </si>
  <si>
    <t>代表者　　　　</t>
    <rPh sb="0" eb="3">
      <t>ダイヒョウシャ</t>
    </rPh>
    <phoneticPr fontId="1"/>
  </si>
  <si>
    <r>
      <t xml:space="preserve">※上記事項に同意される方は、ドロップダウンにて右枠□に </t>
    </r>
    <r>
      <rPr>
        <b/>
        <sz val="12"/>
        <color rgb="FFFF0000"/>
        <rFont val="ＭＳ Ｐゴシック"/>
        <family val="3"/>
        <charset val="128"/>
        <scheme val="minor"/>
      </rPr>
      <t>同意 を表示して</t>
    </r>
    <r>
      <rPr>
        <b/>
        <sz val="12"/>
        <color theme="1"/>
        <rFont val="ＭＳ Ｐゴシック"/>
        <family val="3"/>
        <charset val="128"/>
        <scheme val="minor"/>
      </rPr>
      <t>、　　　　　　　　　　　　　　　　　　　　　　　下記事項を引き続きご記入願います。　　　　　　　　　　　　　　　　　　　　　　⇒　⇒　　</t>
    </r>
    <rPh sb="1" eb="3">
      <t>ジョウキ</t>
    </rPh>
    <rPh sb="3" eb="5">
      <t>ジコウ</t>
    </rPh>
    <rPh sb="6" eb="8">
      <t>ドウイ</t>
    </rPh>
    <rPh sb="11" eb="12">
      <t>カタ</t>
    </rPh>
    <rPh sb="28" eb="30">
      <t>ドウイ</t>
    </rPh>
    <rPh sb="32" eb="34">
      <t>ヒョウジ</t>
    </rPh>
    <rPh sb="60" eb="62">
      <t>カキ</t>
    </rPh>
    <rPh sb="62" eb="64">
      <t>ジコウ</t>
    </rPh>
    <rPh sb="65" eb="66">
      <t>ヒ</t>
    </rPh>
    <rPh sb="67" eb="68">
      <t>ツヅ</t>
    </rPh>
    <rPh sb="70" eb="73">
      <t>キニュウネガ</t>
    </rPh>
    <phoneticPr fontId="1"/>
  </si>
  <si>
    <t>１－１１０９</t>
  </si>
  <si>
    <t xml:space="preserve"> </t>
    <phoneticPr fontId="1"/>
  </si>
  <si>
    <t>０３</t>
    <phoneticPr fontId="1"/>
  </si>
  <si>
    <t>出光クレジット(株)（業務委託先：ジャノメクレディア）０４３－２１６－２８８７（平日 ９：００～１７：００）</t>
    <rPh sb="0" eb="2">
      <t>イデミツ</t>
    </rPh>
    <rPh sb="7" eb="10">
      <t>カブ</t>
    </rPh>
    <rPh sb="11" eb="16">
      <t>ギョウムイタクサキ</t>
    </rPh>
    <rPh sb="40" eb="42">
      <t>ヘイジツ</t>
    </rPh>
    <phoneticPr fontId="1"/>
  </si>
  <si>
    <t>ご利用料金　　　　　　　　　　　　　　　　　　　　（消費税10％込）</t>
    <rPh sb="1" eb="3">
      <t>リヨウ</t>
    </rPh>
    <rPh sb="3" eb="5">
      <t>リョウキン</t>
    </rPh>
    <rPh sb="26" eb="29">
      <t>ショウヒゼイ</t>
    </rPh>
    <rPh sb="32" eb="33">
      <t>コ</t>
    </rPh>
    <phoneticPr fontId="1"/>
  </si>
  <si>
    <t>　出光ビジネスエキスパート</t>
    <rPh sb="1" eb="3">
      <t>イデミツ</t>
    </rPh>
    <phoneticPr fontId="1"/>
  </si>
  <si>
    <t>サニークレスト伊東　管理事務室　御中　　　　　</t>
    <rPh sb="7" eb="9">
      <t>イトウ</t>
    </rPh>
    <rPh sb="10" eb="12">
      <t>カンリ</t>
    </rPh>
    <rPh sb="12" eb="15">
      <t>ジムシツ</t>
    </rPh>
    <phoneticPr fontId="1"/>
  </si>
  <si>
    <t>利用申込書を送付します。よろしくお願いいたします。　　　　　　　　</t>
    <rPh sb="17" eb="18">
      <t>ネガ</t>
    </rPh>
    <phoneticPr fontId="1"/>
  </si>
  <si>
    <t>　　　　　　　　　　　　　　　　　　　　　　　　　　　　　　　　　　　　　出光ビジネスエキスパート（株）　</t>
    <rPh sb="37" eb="39">
      <t>イデミツ</t>
    </rPh>
    <rPh sb="49" eb="52">
      <t>カブ</t>
    </rPh>
    <phoneticPr fontId="1"/>
  </si>
  <si>
    <t>株式会社朔屋メンテナンス　御中　　　　　</t>
    <rPh sb="0" eb="2">
      <t>カブシキ</t>
    </rPh>
    <rPh sb="2" eb="4">
      <t>カイシャ</t>
    </rPh>
    <phoneticPr fontId="1"/>
  </si>
  <si>
    <t>（協力会社送付用）</t>
    <phoneticPr fontId="1"/>
  </si>
  <si>
    <t>（管理事務室送付用）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</si>
</sst>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DBNum3][$-411]0"/>
  </numFmts>
  <fonts count="17"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2"/>
      <scheme val="minor"/>
    </font>
    <font>
      <sz val="16"/>
      <color theme="1"/>
      <name val="ＭＳ Ｐゴシック"/>
      <family val="2"/>
      <scheme val="minor"/>
    </font>
    <font>
      <b/>
      <sz val="16"/>
      <color theme="1"/>
      <name val="ＭＳ Ｐゴシック"/>
      <family val="3"/>
      <charset val="128"/>
      <scheme val="minor"/>
    </font>
    <font>
      <sz val="11"/>
      <color rgb="FFFF0000"/>
      <name val="ＭＳ Ｐゴシック"/>
      <family val="2"/>
      <scheme val="minor"/>
    </font>
    <font>
      <sz val="12"/>
      <color rgb="FF0000CC"/>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1"/>
      <name val="ＭＳ Ｐゴシック"/>
      <family val="3"/>
      <charset val="128"/>
    </font>
    <font>
      <b/>
      <sz val="12"/>
      <color rgb="FFFF0000"/>
      <name val="ＭＳ Ｐゴシック"/>
      <family val="3"/>
      <charset val="128"/>
      <scheme val="minor"/>
    </font>
    <font>
      <b/>
      <sz val="12"/>
      <color theme="1"/>
      <name val="ＭＳ Ｐゴシック"/>
      <family val="3"/>
      <charset val="128"/>
      <scheme val="minor"/>
    </font>
    <font>
      <b/>
      <sz val="12"/>
      <color rgb="FF0000CC"/>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FFFFFF"/>
        <bgColor indexed="64"/>
      </patternFill>
    </fill>
    <fill>
      <patternFill patternType="solid">
        <fgColor rgb="FFCC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3" fillId="0" borderId="0"/>
  </cellStyleXfs>
  <cellXfs count="286">
    <xf numFmtId="0" fontId="0" fillId="0" borderId="0" xfId="0"/>
    <xf numFmtId="0" fontId="2" fillId="0" borderId="0" xfId="0" applyFont="1"/>
    <xf numFmtId="0" fontId="3" fillId="0" borderId="0" xfId="0" applyFont="1"/>
    <xf numFmtId="0" fontId="5" fillId="0" borderId="0" xfId="0" applyFont="1"/>
    <xf numFmtId="0" fontId="5" fillId="0" borderId="1" xfId="0" applyFont="1" applyBorder="1"/>
    <xf numFmtId="0" fontId="2" fillId="0" borderId="8" xfId="0" applyFont="1" applyBorder="1" applyAlignment="1">
      <alignment horizontal="center"/>
    </xf>
    <xf numFmtId="0" fontId="4" fillId="0" borderId="1" xfId="0" applyFont="1" applyBorder="1"/>
    <xf numFmtId="0" fontId="3" fillId="2" borderId="11" xfId="0" applyFont="1" applyFill="1" applyBorder="1"/>
    <xf numFmtId="0" fontId="5" fillId="0" borderId="1" xfId="0" applyFont="1" applyBorder="1" applyAlignment="1">
      <alignment horizontal="center"/>
    </xf>
    <xf numFmtId="0" fontId="2" fillId="0" borderId="1" xfId="0" applyFont="1" applyBorder="1" applyAlignment="1">
      <alignment horizontal="left"/>
    </xf>
    <xf numFmtId="0" fontId="3" fillId="0" borderId="1" xfId="0" applyFont="1" applyBorder="1" applyAlignment="1"/>
    <xf numFmtId="0" fontId="5" fillId="0" borderId="1" xfId="0" applyFont="1" applyBorder="1" applyAlignment="1">
      <alignment horizontal="left"/>
    </xf>
    <xf numFmtId="3" fontId="3" fillId="0" borderId="7" xfId="0" applyNumberFormat="1" applyFont="1" applyBorder="1" applyAlignment="1">
      <alignment horizontal="left"/>
    </xf>
    <xf numFmtId="0" fontId="3" fillId="0" borderId="7" xfId="0" applyFont="1" applyBorder="1" applyAlignment="1">
      <alignment horizontal="left"/>
    </xf>
    <xf numFmtId="0" fontId="3" fillId="3" borderId="7" xfId="0" applyFont="1" applyFill="1" applyBorder="1" applyAlignment="1">
      <alignment horizontal="center"/>
    </xf>
    <xf numFmtId="0" fontId="3" fillId="3" borderId="7" xfId="0" applyFont="1" applyFill="1" applyBorder="1"/>
    <xf numFmtId="0" fontId="2" fillId="0" borderId="9" xfId="0" applyFont="1" applyBorder="1" applyAlignment="1">
      <alignment horizontal="left"/>
    </xf>
    <xf numFmtId="0" fontId="3" fillId="0" borderId="9" xfId="0" applyFont="1" applyBorder="1" applyAlignment="1"/>
    <xf numFmtId="0" fontId="3" fillId="0" borderId="8" xfId="0" applyFont="1" applyBorder="1" applyAlignment="1">
      <alignment horizontal="center"/>
    </xf>
    <xf numFmtId="0" fontId="3" fillId="0" borderId="8" xfId="0" applyFont="1" applyBorder="1" applyAlignment="1">
      <alignment horizontal="left"/>
    </xf>
    <xf numFmtId="0" fontId="2" fillId="0" borderId="9" xfId="0" applyFont="1" applyBorder="1" applyAlignment="1">
      <alignment horizontal="center"/>
    </xf>
    <xf numFmtId="0" fontId="2" fillId="0" borderId="16" xfId="0" applyFont="1" applyBorder="1" applyAlignment="1">
      <alignment horizontal="center"/>
    </xf>
    <xf numFmtId="0" fontId="0" fillId="0" borderId="0" xfId="0" applyBorder="1"/>
    <xf numFmtId="0" fontId="5" fillId="0" borderId="0" xfId="0" applyFont="1" applyBorder="1"/>
    <xf numFmtId="0" fontId="5" fillId="0" borderId="0" xfId="0" applyFont="1" applyBorder="1" applyAlignment="1">
      <alignment horizontal="center"/>
    </xf>
    <xf numFmtId="49" fontId="3" fillId="4" borderId="0" xfId="0" applyNumberFormat="1" applyFont="1" applyFill="1" applyBorder="1" applyAlignment="1">
      <alignment horizontal="center"/>
    </xf>
    <xf numFmtId="0" fontId="3" fillId="0" borderId="0" xfId="0" applyFont="1" applyBorder="1"/>
    <xf numFmtId="0" fontId="5" fillId="4" borderId="0" xfId="0" applyFont="1" applyFill="1" applyBorder="1" applyAlignment="1">
      <alignment horizontal="center"/>
    </xf>
    <xf numFmtId="0" fontId="3" fillId="4" borderId="0" xfId="0" applyFont="1" applyFill="1" applyBorder="1" applyAlignment="1">
      <alignment horizontal="left"/>
    </xf>
    <xf numFmtId="0" fontId="2" fillId="4" borderId="0" xfId="0" applyFont="1" applyFill="1" applyBorder="1" applyAlignment="1">
      <alignment horizontal="center"/>
    </xf>
    <xf numFmtId="0" fontId="3" fillId="4" borderId="0" xfId="0" applyFont="1" applyFill="1" applyBorder="1"/>
    <xf numFmtId="0" fontId="2" fillId="0" borderId="6" xfId="0" applyFont="1" applyBorder="1" applyAlignment="1">
      <alignment horizontal="center"/>
    </xf>
    <xf numFmtId="0" fontId="2" fillId="0" borderId="12" xfId="0" applyFont="1" applyBorder="1" applyAlignment="1">
      <alignment horizontal="center"/>
    </xf>
    <xf numFmtId="0" fontId="2" fillId="4" borderId="0" xfId="0" applyFont="1" applyFill="1" applyBorder="1"/>
    <xf numFmtId="0" fontId="2" fillId="0" borderId="19" xfId="0" applyFont="1" applyBorder="1" applyAlignment="1">
      <alignment horizontal="center"/>
    </xf>
    <xf numFmtId="177" fontId="3" fillId="4" borderId="0" xfId="0" applyNumberFormat="1" applyFont="1" applyFill="1" applyBorder="1" applyAlignment="1">
      <alignment horizontal="left"/>
    </xf>
    <xf numFmtId="0" fontId="3" fillId="4" borderId="0" xfId="0" applyFont="1" applyFill="1" applyBorder="1" applyAlignment="1">
      <alignment horizontal="left"/>
    </xf>
    <xf numFmtId="0" fontId="3" fillId="3" borderId="16" xfId="0" applyFont="1" applyFill="1" applyBorder="1"/>
    <xf numFmtId="0" fontId="11" fillId="4" borderId="11" xfId="0" applyFont="1" applyFill="1" applyBorder="1"/>
    <xf numFmtId="0" fontId="2" fillId="4" borderId="8" xfId="0" applyFont="1" applyFill="1" applyBorder="1" applyAlignment="1">
      <alignment horizontal="center"/>
    </xf>
    <xf numFmtId="0" fontId="3" fillId="4" borderId="16" xfId="0" applyFont="1" applyFill="1" applyBorder="1"/>
    <xf numFmtId="0" fontId="2" fillId="4" borderId="12" xfId="0" applyFont="1" applyFill="1" applyBorder="1" applyAlignment="1">
      <alignment horizontal="center"/>
    </xf>
    <xf numFmtId="0" fontId="5" fillId="4" borderId="8" xfId="0" applyFont="1" applyFill="1" applyBorder="1" applyAlignment="1">
      <alignment horizontal="center"/>
    </xf>
    <xf numFmtId="0" fontId="3" fillId="4" borderId="11" xfId="0" applyFont="1" applyFill="1" applyBorder="1"/>
    <xf numFmtId="0" fontId="2" fillId="4" borderId="6" xfId="0" applyFont="1" applyFill="1" applyBorder="1" applyAlignment="1">
      <alignment horizontal="center"/>
    </xf>
    <xf numFmtId="0" fontId="5" fillId="4" borderId="1" xfId="0" applyFont="1" applyFill="1" applyBorder="1" applyAlignment="1">
      <alignment horizontal="center"/>
    </xf>
    <xf numFmtId="0" fontId="2" fillId="4" borderId="16" xfId="0" applyFont="1" applyFill="1" applyBorder="1" applyAlignment="1">
      <alignment horizontal="center"/>
    </xf>
    <xf numFmtId="0" fontId="2" fillId="4" borderId="9" xfId="0" applyFont="1" applyFill="1" applyBorder="1" applyAlignment="1">
      <alignment horizontal="center"/>
    </xf>
    <xf numFmtId="0" fontId="4" fillId="4" borderId="1" xfId="0" applyFont="1" applyFill="1" applyBorder="1"/>
    <xf numFmtId="0" fontId="5" fillId="4" borderId="1" xfId="0" applyFont="1" applyFill="1" applyBorder="1"/>
    <xf numFmtId="0" fontId="5" fillId="4" borderId="10" xfId="0" applyFont="1" applyFill="1" applyBorder="1"/>
    <xf numFmtId="0" fontId="5" fillId="4" borderId="1" xfId="0" applyFont="1" applyFill="1" applyBorder="1" applyAlignment="1">
      <alignment horizontal="right" wrapText="1"/>
    </xf>
    <xf numFmtId="0" fontId="5" fillId="4" borderId="10" xfId="0" applyFont="1" applyFill="1" applyBorder="1" applyAlignment="1">
      <alignment horizontal="center"/>
    </xf>
    <xf numFmtId="0" fontId="12" fillId="2" borderId="16" xfId="0" applyFont="1" applyFill="1" applyBorder="1"/>
    <xf numFmtId="0" fontId="12" fillId="2" borderId="21" xfId="0" applyFont="1" applyFill="1" applyBorder="1"/>
    <xf numFmtId="0" fontId="12" fillId="2" borderId="11" xfId="0" applyFont="1" applyFill="1" applyBorder="1"/>
    <xf numFmtId="0" fontId="12" fillId="3" borderId="15" xfId="0" applyFont="1" applyFill="1" applyBorder="1" applyAlignment="1">
      <alignment horizontal="center"/>
    </xf>
    <xf numFmtId="0" fontId="12" fillId="4" borderId="16" xfId="0" applyFont="1" applyFill="1" applyBorder="1"/>
    <xf numFmtId="0" fontId="12" fillId="4" borderId="21" xfId="0" applyFont="1" applyFill="1" applyBorder="1"/>
    <xf numFmtId="0" fontId="12" fillId="4" borderId="11" xfId="0" applyFont="1" applyFill="1" applyBorder="1"/>
    <xf numFmtId="0" fontId="2" fillId="2" borderId="1" xfId="0" applyFont="1" applyFill="1" applyBorder="1" applyAlignment="1">
      <alignment horizontal="center"/>
    </xf>
    <xf numFmtId="0" fontId="0" fillId="0" borderId="0" xfId="0" applyFont="1"/>
    <xf numFmtId="0" fontId="4" fillId="0" borderId="0" xfId="0" applyFont="1"/>
    <xf numFmtId="0" fontId="2" fillId="5" borderId="0" xfId="0" applyFont="1" applyFill="1" applyBorder="1" applyAlignment="1">
      <alignment horizontal="left"/>
    </xf>
    <xf numFmtId="0" fontId="5" fillId="0" borderId="10" xfId="0" applyFont="1" applyBorder="1"/>
    <xf numFmtId="0" fontId="2" fillId="0" borderId="1" xfId="0" applyFont="1" applyBorder="1" applyAlignment="1">
      <alignment horizontal="center"/>
    </xf>
    <xf numFmtId="0" fontId="3" fillId="0" borderId="0" xfId="0" applyFont="1" applyBorder="1" applyAlignment="1">
      <alignment horizontal="left"/>
    </xf>
    <xf numFmtId="0" fontId="5" fillId="0" borderId="9" xfId="0" applyFont="1" applyBorder="1" applyAlignment="1">
      <alignment horizontal="center"/>
    </xf>
    <xf numFmtId="0" fontId="5" fillId="0" borderId="9" xfId="0" applyFont="1" applyBorder="1" applyAlignment="1">
      <alignment horizontal="left"/>
    </xf>
    <xf numFmtId="0" fontId="5" fillId="4" borderId="9" xfId="0" applyFont="1" applyFill="1" applyBorder="1" applyAlignment="1">
      <alignment horizontal="center"/>
    </xf>
    <xf numFmtId="0" fontId="11" fillId="2" borderId="16" xfId="0" applyFont="1" applyFill="1" applyBorder="1"/>
    <xf numFmtId="0" fontId="3" fillId="0" borderId="19" xfId="0" applyFont="1" applyBorder="1"/>
    <xf numFmtId="0" fontId="2" fillId="0" borderId="17" xfId="0" applyFont="1" applyBorder="1"/>
    <xf numFmtId="0" fontId="3" fillId="0" borderId="0" xfId="0" applyFont="1" applyBorder="1" applyAlignment="1">
      <alignment horizontal="right"/>
    </xf>
    <xf numFmtId="0" fontId="2" fillId="0" borderId="0" xfId="0" applyFont="1" applyBorder="1" applyAlignment="1">
      <alignment horizontal="center"/>
    </xf>
    <xf numFmtId="0" fontId="3" fillId="0" borderId="18" xfId="0" applyFont="1" applyBorder="1"/>
    <xf numFmtId="0" fontId="8" fillId="0" borderId="0" xfId="0" applyFont="1" applyBorder="1"/>
    <xf numFmtId="0" fontId="2" fillId="0" borderId="0" xfId="0" applyFont="1" applyBorder="1"/>
    <xf numFmtId="0" fontId="5" fillId="0" borderId="18" xfId="0" applyFont="1" applyBorder="1"/>
    <xf numFmtId="0" fontId="3" fillId="0" borderId="5" xfId="0" applyFont="1" applyBorder="1"/>
    <xf numFmtId="0" fontId="2" fillId="0" borderId="18" xfId="0" applyFont="1" applyBorder="1" applyAlignment="1">
      <alignment horizontal="center"/>
    </xf>
    <xf numFmtId="0" fontId="3" fillId="4" borderId="18" xfId="0" applyFont="1" applyFill="1" applyBorder="1"/>
    <xf numFmtId="0" fontId="5" fillId="4" borderId="0" xfId="0" applyFont="1" applyFill="1" applyBorder="1"/>
    <xf numFmtId="0" fontId="2" fillId="4" borderId="18" xfId="0" applyFont="1" applyFill="1" applyBorder="1"/>
    <xf numFmtId="0" fontId="2" fillId="0" borderId="18" xfId="0" applyFont="1" applyBorder="1" applyAlignment="1">
      <alignment horizontal="left"/>
    </xf>
    <xf numFmtId="0" fontId="5" fillId="0" borderId="18" xfId="0" applyFont="1" applyBorder="1" applyAlignment="1">
      <alignment horizontal="left"/>
    </xf>
    <xf numFmtId="0" fontId="2" fillId="0" borderId="6" xfId="0" applyFont="1" applyBorder="1"/>
    <xf numFmtId="0" fontId="3" fillId="4" borderId="19" xfId="0" applyFont="1" applyFill="1" applyBorder="1"/>
    <xf numFmtId="0" fontId="2" fillId="4" borderId="17" xfId="0" applyFont="1" applyFill="1" applyBorder="1"/>
    <xf numFmtId="0" fontId="3" fillId="4" borderId="0" xfId="0" applyFont="1" applyFill="1" applyBorder="1" applyAlignment="1">
      <alignment horizontal="right"/>
    </xf>
    <xf numFmtId="0" fontId="8" fillId="4" borderId="0" xfId="0" applyFont="1" applyFill="1" applyBorder="1"/>
    <xf numFmtId="0" fontId="5" fillId="4" borderId="4" xfId="0" applyFont="1" applyFill="1" applyBorder="1" applyAlignment="1">
      <alignment horizontal="center"/>
    </xf>
    <xf numFmtId="0" fontId="3" fillId="4" borderId="5" xfId="0" applyFont="1" applyFill="1" applyBorder="1"/>
    <xf numFmtId="0" fontId="2" fillId="4" borderId="5" xfId="0" applyFont="1" applyFill="1" applyBorder="1" applyAlignment="1">
      <alignment horizontal="center"/>
    </xf>
    <xf numFmtId="0" fontId="3" fillId="0" borderId="0" xfId="0" applyFont="1" applyBorder="1" applyAlignment="1">
      <alignment horizontal="left"/>
    </xf>
    <xf numFmtId="0" fontId="3" fillId="0" borderId="15" xfId="0" applyFont="1" applyBorder="1"/>
    <xf numFmtId="0" fontId="5" fillId="0" borderId="1" xfId="0" applyFont="1" applyBorder="1" applyAlignment="1">
      <alignment shrinkToFit="1"/>
    </xf>
    <xf numFmtId="0" fontId="3" fillId="0" borderId="14" xfId="0" applyFont="1" applyBorder="1"/>
    <xf numFmtId="0" fontId="12" fillId="0" borderId="0" xfId="0" applyFont="1"/>
    <xf numFmtId="0" fontId="12" fillId="0" borderId="0" xfId="0" applyFont="1" applyAlignment="1">
      <alignment horizontal="center"/>
    </xf>
    <xf numFmtId="0" fontId="15" fillId="6" borderId="1" xfId="0" applyFont="1" applyFill="1" applyBorder="1"/>
    <xf numFmtId="0" fontId="9" fillId="0" borderId="0" xfId="0" applyFont="1" applyAlignment="1">
      <alignment horizontal="left" vertical="center" wrapText="1"/>
    </xf>
    <xf numFmtId="0" fontId="5" fillId="0" borderId="8" xfId="0" applyFont="1" applyBorder="1" applyAlignment="1">
      <alignment horizontal="center"/>
    </xf>
    <xf numFmtId="0" fontId="5" fillId="2" borderId="1" xfId="0" applyFont="1" applyFill="1" applyBorder="1" applyAlignment="1">
      <alignment horizontal="center"/>
    </xf>
    <xf numFmtId="0" fontId="2" fillId="4" borderId="1" xfId="0" applyFont="1" applyFill="1" applyBorder="1" applyAlignment="1">
      <alignment horizontal="center"/>
    </xf>
    <xf numFmtId="0" fontId="5" fillId="0" borderId="9" xfId="0" applyFont="1" applyBorder="1" applyAlignment="1">
      <alignment horizontal="center"/>
    </xf>
    <xf numFmtId="0" fontId="3" fillId="4" borderId="7" xfId="0" applyFont="1" applyFill="1" applyBorder="1" applyAlignment="1">
      <alignment horizontal="left"/>
    </xf>
    <xf numFmtId="0" fontId="3" fillId="4" borderId="8" xfId="0" applyFont="1" applyFill="1" applyBorder="1" applyAlignment="1">
      <alignment horizontal="left"/>
    </xf>
    <xf numFmtId="0" fontId="3" fillId="4" borderId="0" xfId="0" quotePrefix="1" applyFont="1" applyFill="1" applyBorder="1" applyAlignment="1">
      <alignment horizontal="left"/>
    </xf>
    <xf numFmtId="0" fontId="3" fillId="4" borderId="0" xfId="0" applyFont="1" applyFill="1" applyBorder="1" applyAlignment="1">
      <alignment horizontal="left"/>
    </xf>
    <xf numFmtId="0" fontId="5" fillId="4" borderId="9" xfId="0" applyFont="1" applyFill="1" applyBorder="1" applyAlignment="1">
      <alignment horizontal="center"/>
    </xf>
    <xf numFmtId="0" fontId="15" fillId="0" borderId="1" xfId="0" applyFont="1" applyBorder="1" applyAlignment="1">
      <alignment horizontal="center"/>
    </xf>
    <xf numFmtId="0" fontId="5" fillId="4" borderId="6" xfId="0" applyFont="1" applyFill="1" applyBorder="1" applyAlignment="1">
      <alignment horizontal="center"/>
    </xf>
    <xf numFmtId="0" fontId="0" fillId="4" borderId="0" xfId="0" applyFill="1" applyBorder="1" applyAlignment="1"/>
    <xf numFmtId="0" fontId="12" fillId="4" borderId="37" xfId="0" applyFont="1" applyFill="1" applyBorder="1"/>
    <xf numFmtId="0" fontId="2" fillId="4" borderId="34" xfId="0" applyFont="1" applyFill="1" applyBorder="1" applyAlignment="1">
      <alignment horizontal="center"/>
    </xf>
    <xf numFmtId="0" fontId="5" fillId="0" borderId="5" xfId="0" applyFont="1" applyBorder="1" applyAlignment="1">
      <alignment horizontal="center"/>
    </xf>
    <xf numFmtId="0" fontId="0" fillId="4" borderId="5" xfId="0" applyFill="1" applyBorder="1" applyAlignment="1"/>
    <xf numFmtId="0" fontId="0" fillId="4" borderId="17" xfId="0" applyFill="1" applyBorder="1" applyAlignment="1"/>
    <xf numFmtId="0" fontId="12" fillId="2" borderId="37" xfId="0" applyFont="1" applyFill="1" applyBorder="1"/>
    <xf numFmtId="0" fontId="2" fillId="0" borderId="5" xfId="0" applyFont="1" applyBorder="1" applyAlignment="1">
      <alignment horizontal="center"/>
    </xf>
    <xf numFmtId="178" fontId="2" fillId="4" borderId="4" xfId="0" quotePrefix="1" applyNumberFormat="1" applyFont="1" applyFill="1" applyBorder="1" applyAlignment="1">
      <alignment horizontal="left"/>
    </xf>
    <xf numFmtId="178" fontId="2" fillId="4" borderId="5" xfId="0" quotePrefix="1" applyNumberFormat="1" applyFont="1" applyFill="1" applyBorder="1" applyAlignment="1">
      <alignment horizontal="left"/>
    </xf>
    <xf numFmtId="178" fontId="2" fillId="4" borderId="17" xfId="0" quotePrefix="1" applyNumberFormat="1" applyFont="1" applyFill="1" applyBorder="1" applyAlignment="1">
      <alignment horizontal="left"/>
    </xf>
    <xf numFmtId="178" fontId="2" fillId="4" borderId="0" xfId="0" quotePrefix="1" applyNumberFormat="1" applyFont="1" applyFill="1" applyBorder="1" applyAlignment="1">
      <alignment horizontal="left"/>
    </xf>
    <xf numFmtId="0" fontId="3" fillId="4" borderId="0" xfId="0" applyFont="1" applyFill="1" applyBorder="1" applyAlignment="1"/>
    <xf numFmtId="0" fontId="2" fillId="0" borderId="19" xfId="0" applyFont="1" applyFill="1" applyBorder="1" applyAlignment="1">
      <alignment horizontal="center"/>
    </xf>
    <xf numFmtId="0" fontId="2" fillId="0" borderId="12" xfId="0" applyFont="1" applyFill="1" applyBorder="1" applyAlignment="1">
      <alignment horizontal="center"/>
    </xf>
    <xf numFmtId="0" fontId="3" fillId="4" borderId="17" xfId="0" quotePrefix="1" applyFont="1" applyFill="1" applyBorder="1" applyAlignment="1">
      <alignment horizontal="left"/>
    </xf>
    <xf numFmtId="0" fontId="2" fillId="4" borderId="18" xfId="0" applyFont="1" applyFill="1" applyBorder="1" applyAlignment="1">
      <alignment horizontal="center"/>
    </xf>
    <xf numFmtId="0" fontId="5" fillId="4" borderId="18" xfId="0" applyFont="1" applyFill="1" applyBorder="1" applyAlignment="1">
      <alignment horizontal="center"/>
    </xf>
    <xf numFmtId="0" fontId="0" fillId="4" borderId="18" xfId="0" applyFill="1" applyBorder="1" applyAlignment="1"/>
    <xf numFmtId="0" fontId="0" fillId="4" borderId="6" xfId="0" applyFill="1" applyBorder="1" applyAlignment="1"/>
    <xf numFmtId="0" fontId="2" fillId="4" borderId="6" xfId="0" applyFont="1" applyFill="1" applyBorder="1"/>
    <xf numFmtId="0" fontId="15" fillId="0" borderId="1" xfId="0" applyFont="1" applyFill="1" applyBorder="1"/>
    <xf numFmtId="0" fontId="15" fillId="4" borderId="1" xfId="0" applyFont="1" applyFill="1" applyBorder="1" applyAlignment="1">
      <alignment horizontal="center"/>
    </xf>
    <xf numFmtId="0" fontId="5" fillId="2" borderId="1" xfId="0" applyFont="1" applyFill="1" applyBorder="1" applyAlignment="1">
      <alignment horizontal="center"/>
    </xf>
    <xf numFmtId="0" fontId="5" fillId="0" borderId="1" xfId="0" applyFont="1" applyBorder="1" applyAlignment="1">
      <alignment horizontal="center" wrapText="1"/>
    </xf>
    <xf numFmtId="0" fontId="3" fillId="0" borderId="8" xfId="0" applyFont="1" applyBorder="1"/>
    <xf numFmtId="0" fontId="3" fillId="0" borderId="6" xfId="0" applyFont="1" applyBorder="1"/>
    <xf numFmtId="0" fontId="5" fillId="0" borderId="2" xfId="0" applyFont="1" applyBorder="1"/>
    <xf numFmtId="0" fontId="5" fillId="0" borderId="19" xfId="0" applyFont="1" applyBorder="1"/>
    <xf numFmtId="0" fontId="5" fillId="0" borderId="3" xfId="0" applyFont="1" applyBorder="1"/>
    <xf numFmtId="0" fontId="5" fillId="0" borderId="1" xfId="0" applyFont="1" applyFill="1" applyBorder="1" applyAlignment="1">
      <alignment horizontal="center" wrapText="1"/>
    </xf>
    <xf numFmtId="0" fontId="5" fillId="4" borderId="1" xfId="0" applyFont="1" applyFill="1" applyBorder="1" applyAlignment="1">
      <alignment horizontal="center"/>
    </xf>
    <xf numFmtId="0" fontId="5" fillId="0" borderId="17" xfId="0" applyFont="1" applyFill="1" applyBorder="1"/>
    <xf numFmtId="0" fontId="5" fillId="0" borderId="0" xfId="0" applyFont="1" applyFill="1" applyBorder="1"/>
    <xf numFmtId="0" fontId="5" fillId="0" borderId="18" xfId="0" applyFont="1" applyFill="1" applyBorder="1"/>
    <xf numFmtId="0" fontId="5" fillId="0" borderId="4" xfId="0" applyFont="1" applyFill="1" applyBorder="1"/>
    <xf numFmtId="0" fontId="3" fillId="0" borderId="5" xfId="0" applyFont="1" applyFill="1" applyBorder="1" applyAlignment="1">
      <alignment horizontal="center"/>
    </xf>
    <xf numFmtId="0" fontId="5" fillId="0" borderId="5" xfId="0" applyFont="1" applyFill="1" applyBorder="1" applyAlignment="1">
      <alignment horizontal="center"/>
    </xf>
    <xf numFmtId="49" fontId="3" fillId="0" borderId="5" xfId="0" applyNumberFormat="1" applyFont="1" applyFill="1" applyBorder="1" applyAlignment="1">
      <alignment horizontal="center"/>
    </xf>
    <xf numFmtId="0" fontId="3" fillId="0" borderId="5" xfId="0" applyFont="1" applyFill="1" applyBorder="1" applyAlignment="1">
      <alignment horizontal="left"/>
    </xf>
    <xf numFmtId="0" fontId="3" fillId="0" borderId="5" xfId="0" applyFont="1" applyFill="1" applyBorder="1"/>
    <xf numFmtId="0" fontId="2" fillId="0" borderId="5" xfId="0" applyFont="1" applyFill="1" applyBorder="1" applyAlignment="1">
      <alignment horizontal="center"/>
    </xf>
    <xf numFmtId="0" fontId="5" fillId="0" borderId="2"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3" fillId="0" borderId="0" xfId="0" applyFont="1" applyFill="1" applyBorder="1"/>
    <xf numFmtId="0" fontId="5" fillId="0" borderId="4" xfId="0" applyFont="1" applyFill="1" applyBorder="1" applyAlignment="1">
      <alignment horizontal="center"/>
    </xf>
    <xf numFmtId="0" fontId="5" fillId="2" borderId="1" xfId="0" applyFont="1" applyFill="1" applyBorder="1" applyAlignment="1">
      <alignment horizontal="center"/>
    </xf>
    <xf numFmtId="0" fontId="11" fillId="2" borderId="1" xfId="0" applyFont="1" applyFill="1" applyBorder="1" applyAlignment="1">
      <alignment horizontal="left"/>
    </xf>
    <xf numFmtId="0" fontId="3" fillId="2" borderId="1" xfId="0" applyFont="1" applyFill="1" applyBorder="1" applyAlignment="1">
      <alignment horizontal="center"/>
    </xf>
    <xf numFmtId="0" fontId="3" fillId="2" borderId="7" xfId="0" applyFont="1" applyFill="1" applyBorder="1" applyAlignment="1">
      <alignment horizontal="center"/>
    </xf>
    <xf numFmtId="0" fontId="15" fillId="6" borderId="4"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2" fillId="0" borderId="1"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3" xfId="0" applyFont="1" applyFill="1" applyBorder="1" applyAlignment="1">
      <alignment horizontal="center"/>
    </xf>
    <xf numFmtId="49" fontId="2" fillId="2" borderId="7" xfId="0" quotePrefix="1" applyNumberFormat="1" applyFont="1" applyFill="1" applyBorder="1" applyAlignment="1">
      <alignment horizontal="center"/>
    </xf>
    <xf numFmtId="49" fontId="2" fillId="2" borderId="13" xfId="0" quotePrefix="1" applyNumberFormat="1" applyFont="1" applyFill="1" applyBorder="1" applyAlignment="1">
      <alignment horizontal="center"/>
    </xf>
    <xf numFmtId="178" fontId="2" fillId="2" borderId="12" xfId="0" applyNumberFormat="1" applyFont="1" applyFill="1" applyBorder="1" applyAlignment="1">
      <alignment horizontal="center"/>
    </xf>
    <xf numFmtId="178" fontId="2" fillId="2" borderId="8" xfId="0" applyNumberFormat="1" applyFont="1" applyFill="1" applyBorder="1" applyAlignment="1">
      <alignment horizontal="center"/>
    </xf>
    <xf numFmtId="178" fontId="2" fillId="2" borderId="12" xfId="0" quotePrefix="1" applyNumberFormat="1" applyFont="1" applyFill="1" applyBorder="1" applyAlignment="1">
      <alignment horizontal="center"/>
    </xf>
    <xf numFmtId="178" fontId="2" fillId="2" borderId="8" xfId="0" quotePrefix="1" applyNumberFormat="1" applyFont="1" applyFill="1" applyBorder="1" applyAlignment="1">
      <alignment horizontal="center"/>
    </xf>
    <xf numFmtId="178" fontId="2" fillId="2" borderId="9" xfId="0" quotePrefix="1" applyNumberFormat="1" applyFont="1" applyFill="1" applyBorder="1" applyAlignment="1">
      <alignment horizontal="center"/>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19"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3" xfId="0" applyFont="1" applyFill="1" applyBorder="1" applyAlignment="1">
      <alignment horizontal="left" vertical="center" wrapText="1"/>
    </xf>
    <xf numFmtId="49" fontId="3" fillId="0" borderId="5" xfId="0" applyNumberFormat="1" applyFont="1" applyFill="1" applyBorder="1" applyAlignment="1">
      <alignment horizontal="right"/>
    </xf>
    <xf numFmtId="0" fontId="3" fillId="0" borderId="19" xfId="0" applyFont="1" applyBorder="1" applyAlignment="1">
      <alignment horizontal="left"/>
    </xf>
    <xf numFmtId="0" fontId="12" fillId="2" borderId="7" xfId="0" applyFont="1" applyFill="1" applyBorder="1" applyAlignment="1">
      <alignment horizontal="left"/>
    </xf>
    <xf numFmtId="0" fontId="12" fillId="2" borderId="8" xfId="0" applyFont="1" applyFill="1" applyBorder="1" applyAlignment="1">
      <alignment horizontal="left"/>
    </xf>
    <xf numFmtId="0" fontId="12" fillId="2" borderId="9" xfId="0" applyFont="1" applyFill="1" applyBorder="1" applyAlignment="1">
      <alignment horizontal="left"/>
    </xf>
    <xf numFmtId="0" fontId="6" fillId="2" borderId="7" xfId="0" applyFont="1" applyFill="1" applyBorder="1" applyAlignment="1">
      <alignment horizontal="left"/>
    </xf>
    <xf numFmtId="0" fontId="6" fillId="2" borderId="8" xfId="0" applyFont="1" applyFill="1" applyBorder="1" applyAlignment="1">
      <alignment horizontal="left"/>
    </xf>
    <xf numFmtId="0" fontId="6" fillId="2" borderId="9" xfId="0" applyFont="1" applyFill="1" applyBorder="1" applyAlignment="1">
      <alignment horizontal="left"/>
    </xf>
    <xf numFmtId="0" fontId="3" fillId="2" borderId="7" xfId="0" applyFont="1" applyFill="1" applyBorder="1" applyAlignment="1">
      <alignment horizontal="right"/>
    </xf>
    <xf numFmtId="0" fontId="3" fillId="2" borderId="8" xfId="0" applyFont="1" applyFill="1" applyBorder="1" applyAlignment="1">
      <alignment horizontal="right"/>
    </xf>
    <xf numFmtId="0" fontId="3" fillId="2" borderId="10" xfId="0" applyFont="1" applyFill="1" applyBorder="1" applyAlignment="1">
      <alignment horizontal="center"/>
    </xf>
    <xf numFmtId="0" fontId="3" fillId="2" borderId="4" xfId="0" applyFont="1" applyFill="1" applyBorder="1" applyAlignment="1">
      <alignment horizontal="center"/>
    </xf>
    <xf numFmtId="49" fontId="11" fillId="2" borderId="7" xfId="0" quotePrefix="1" applyNumberFormat="1" applyFont="1" applyFill="1" applyBorder="1" applyAlignment="1">
      <alignment horizontal="center" vertical="center"/>
    </xf>
    <xf numFmtId="49" fontId="11" fillId="2" borderId="8" xfId="0" quotePrefix="1" applyNumberFormat="1" applyFont="1" applyFill="1" applyBorder="1" applyAlignment="1">
      <alignment horizontal="center" vertical="center"/>
    </xf>
    <xf numFmtId="49" fontId="11" fillId="2" borderId="9" xfId="0" quotePrefix="1" applyNumberFormat="1" applyFont="1" applyFill="1" applyBorder="1" applyAlignment="1">
      <alignment horizontal="center" vertical="center"/>
    </xf>
    <xf numFmtId="0" fontId="2" fillId="0" borderId="5" xfId="0" applyFont="1" applyBorder="1" applyAlignment="1">
      <alignment horizontal="center"/>
    </xf>
    <xf numFmtId="0" fontId="0" fillId="0" borderId="6" xfId="0" applyBorder="1" applyAlignment="1"/>
    <xf numFmtId="0" fontId="11" fillId="4" borderId="1" xfId="0" applyFont="1" applyFill="1" applyBorder="1" applyAlignment="1">
      <alignment horizontal="left"/>
    </xf>
    <xf numFmtId="0" fontId="2" fillId="4" borderId="1" xfId="0" applyFont="1" applyFill="1" applyBorder="1" applyAlignment="1">
      <alignment horizontal="center"/>
    </xf>
    <xf numFmtId="0" fontId="3" fillId="4" borderId="1" xfId="0" applyFont="1" applyFill="1" applyBorder="1" applyAlignment="1">
      <alignment horizontal="center"/>
    </xf>
    <xf numFmtId="0" fontId="3" fillId="0" borderId="5" xfId="0" quotePrefix="1" applyFont="1" applyFill="1" applyBorder="1" applyAlignment="1">
      <alignment horizontal="left"/>
    </xf>
    <xf numFmtId="0" fontId="3" fillId="0" borderId="5" xfId="0" applyFont="1" applyFill="1" applyBorder="1" applyAlignment="1">
      <alignment horizontal="left"/>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176" fontId="7" fillId="0" borderId="1" xfId="0" applyNumberFormat="1" applyFont="1" applyBorder="1" applyAlignment="1">
      <alignment horizontal="right"/>
    </xf>
    <xf numFmtId="176" fontId="7" fillId="0" borderId="7" xfId="0" applyNumberFormat="1" applyFont="1" applyBorder="1" applyAlignment="1">
      <alignment horizontal="right"/>
    </xf>
    <xf numFmtId="176" fontId="8" fillId="0" borderId="1" xfId="0" applyNumberFormat="1" applyFont="1" applyBorder="1" applyAlignment="1">
      <alignment horizontal="right"/>
    </xf>
    <xf numFmtId="176" fontId="8" fillId="0" borderId="7" xfId="0" applyNumberFormat="1" applyFont="1" applyBorder="1" applyAlignment="1">
      <alignment horizontal="right"/>
    </xf>
    <xf numFmtId="56" fontId="12" fillId="3" borderId="7" xfId="0" applyNumberFormat="1" applyFont="1" applyFill="1" applyBorder="1" applyAlignment="1">
      <alignment horizontal="center"/>
    </xf>
    <xf numFmtId="56" fontId="12" fillId="3" borderId="8" xfId="0" applyNumberFormat="1" applyFont="1" applyFill="1" applyBorder="1" applyAlignment="1">
      <alignment horizontal="center"/>
    </xf>
    <xf numFmtId="56" fontId="12" fillId="3" borderId="13" xfId="0" applyNumberFormat="1" applyFont="1" applyFill="1" applyBorder="1" applyAlignment="1">
      <alignment horizontal="center"/>
    </xf>
    <xf numFmtId="0" fontId="2" fillId="0" borderId="8" xfId="0" applyFont="1" applyBorder="1" applyAlignment="1">
      <alignment horizontal="left"/>
    </xf>
    <xf numFmtId="0" fontId="5" fillId="0" borderId="9" xfId="0" applyFont="1" applyBorder="1" applyAlignment="1">
      <alignment horizontal="left"/>
    </xf>
    <xf numFmtId="49" fontId="12" fillId="3" borderId="17" xfId="0" applyNumberFormat="1" applyFont="1" applyFill="1" applyBorder="1" applyAlignment="1">
      <alignment horizontal="right"/>
    </xf>
    <xf numFmtId="49" fontId="12" fillId="3" borderId="18" xfId="0" applyNumberFormat="1" applyFont="1" applyFill="1" applyBorder="1" applyAlignment="1">
      <alignment horizontal="right"/>
    </xf>
    <xf numFmtId="0" fontId="3" fillId="4" borderId="1" xfId="0" applyFont="1" applyFill="1" applyBorder="1" applyAlignment="1">
      <alignment horizontal="left"/>
    </xf>
    <xf numFmtId="0" fontId="5" fillId="0" borderId="7" xfId="0" applyFont="1" applyBorder="1" applyAlignment="1">
      <alignment horizontal="center"/>
    </xf>
    <xf numFmtId="0" fontId="5" fillId="0" borderId="9" xfId="0" applyFont="1" applyBorder="1" applyAlignment="1">
      <alignment horizontal="center"/>
    </xf>
    <xf numFmtId="0" fontId="15" fillId="4" borderId="7"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0" borderId="5" xfId="0" applyFont="1" applyBorder="1" applyAlignment="1">
      <alignment horizontal="center" vertical="center" wrapText="1"/>
    </xf>
    <xf numFmtId="178" fontId="2" fillId="0" borderId="12" xfId="0" applyNumberFormat="1" applyFont="1" applyFill="1" applyBorder="1" applyAlignment="1">
      <alignment horizontal="center"/>
    </xf>
    <xf numFmtId="178" fontId="2" fillId="0" borderId="8" xfId="0" applyNumberFormat="1" applyFont="1" applyFill="1" applyBorder="1" applyAlignment="1">
      <alignment horizontal="center"/>
    </xf>
    <xf numFmtId="178" fontId="2" fillId="0" borderId="12" xfId="0" quotePrefix="1" applyNumberFormat="1" applyFont="1" applyFill="1" applyBorder="1" applyAlignment="1">
      <alignment horizontal="center"/>
    </xf>
    <xf numFmtId="178" fontId="2" fillId="0" borderId="8" xfId="0" quotePrefix="1" applyNumberFormat="1" applyFont="1" applyFill="1" applyBorder="1" applyAlignment="1">
      <alignment horizontal="center"/>
    </xf>
    <xf numFmtId="178" fontId="2" fillId="0" borderId="9" xfId="0" quotePrefix="1" applyNumberFormat="1" applyFont="1" applyFill="1" applyBorder="1" applyAlignment="1">
      <alignment horizontal="center"/>
    </xf>
    <xf numFmtId="178" fontId="2" fillId="0" borderId="7" xfId="0" quotePrefix="1" applyNumberFormat="1" applyFont="1" applyFill="1" applyBorder="1" applyAlignment="1">
      <alignment horizontal="center"/>
    </xf>
    <xf numFmtId="178" fontId="2" fillId="0" borderId="13" xfId="0" quotePrefix="1" applyNumberFormat="1" applyFont="1" applyFill="1" applyBorder="1" applyAlignment="1">
      <alignment horizontal="center"/>
    </xf>
    <xf numFmtId="0" fontId="3" fillId="3" borderId="7" xfId="0" applyFont="1" applyFill="1" applyBorder="1" applyAlignment="1">
      <alignment horizontal="right"/>
    </xf>
    <xf numFmtId="0" fontId="3" fillId="3" borderId="8" xfId="0" applyFont="1" applyFill="1" applyBorder="1" applyAlignment="1">
      <alignment horizontal="right"/>
    </xf>
    <xf numFmtId="0" fontId="6" fillId="4" borderId="7" xfId="0" applyFont="1" applyFill="1" applyBorder="1" applyAlignment="1">
      <alignment horizontal="left"/>
    </xf>
    <xf numFmtId="0" fontId="6" fillId="4" borderId="8" xfId="0" applyFont="1" applyFill="1" applyBorder="1" applyAlignment="1">
      <alignment horizontal="left"/>
    </xf>
    <xf numFmtId="0" fontId="6" fillId="4" borderId="9" xfId="0" applyFont="1" applyFill="1" applyBorder="1" applyAlignment="1">
      <alignment horizontal="left"/>
    </xf>
    <xf numFmtId="0" fontId="3" fillId="4" borderId="7" xfId="0" applyFont="1" applyFill="1" applyBorder="1" applyAlignment="1">
      <alignment horizontal="left"/>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0" xfId="0" quotePrefix="1" applyFont="1" applyFill="1" applyBorder="1" applyAlignment="1">
      <alignment horizontal="left"/>
    </xf>
    <xf numFmtId="0" fontId="3" fillId="4" borderId="0" xfId="0" applyFont="1" applyFill="1" applyBorder="1" applyAlignment="1">
      <alignment horizontal="left"/>
    </xf>
    <xf numFmtId="0" fontId="0" fillId="4" borderId="22" xfId="0" applyFill="1" applyBorder="1" applyAlignment="1"/>
    <xf numFmtId="0" fontId="0" fillId="4" borderId="23" xfId="0" applyFill="1" applyBorder="1" applyAlignment="1"/>
    <xf numFmtId="0" fontId="0" fillId="4" borderId="24" xfId="0" applyFill="1" applyBorder="1" applyAlignment="1"/>
    <xf numFmtId="0" fontId="0" fillId="4" borderId="25" xfId="0" applyFill="1" applyBorder="1" applyAlignment="1"/>
    <xf numFmtId="0" fontId="0" fillId="4" borderId="26" xfId="0" applyFill="1" applyBorder="1" applyAlignment="1"/>
    <xf numFmtId="0" fontId="0" fillId="4" borderId="27" xfId="0" applyFill="1" applyBorder="1" applyAlignment="1"/>
    <xf numFmtId="0" fontId="0" fillId="4" borderId="28" xfId="0" applyFill="1" applyBorder="1" applyAlignment="1"/>
    <xf numFmtId="0" fontId="0" fillId="4" borderId="29" xfId="0" applyFill="1" applyBorder="1" applyAlignment="1"/>
    <xf numFmtId="0" fontId="0" fillId="4" borderId="30" xfId="0" applyFill="1" applyBorder="1" applyAlignment="1"/>
    <xf numFmtId="56" fontId="12" fillId="4" borderId="4" xfId="0" applyNumberFormat="1" applyFont="1" applyFill="1" applyBorder="1" applyAlignment="1">
      <alignment horizontal="center"/>
    </xf>
    <xf numFmtId="56" fontId="12" fillId="4" borderId="5" xfId="0" applyNumberFormat="1" applyFont="1" applyFill="1" applyBorder="1" applyAlignment="1">
      <alignment horizontal="center"/>
    </xf>
    <xf numFmtId="56" fontId="12" fillId="4" borderId="20" xfId="0" applyNumberFormat="1" applyFont="1" applyFill="1" applyBorder="1" applyAlignment="1">
      <alignment horizontal="center"/>
    </xf>
    <xf numFmtId="0" fontId="2" fillId="4" borderId="5" xfId="0" applyFont="1" applyFill="1" applyBorder="1" applyAlignment="1">
      <alignment horizontal="left"/>
    </xf>
    <xf numFmtId="0" fontId="5" fillId="4" borderId="6" xfId="0" applyFont="1" applyFill="1" applyBorder="1" applyAlignment="1">
      <alignment horizontal="left"/>
    </xf>
    <xf numFmtId="0" fontId="5" fillId="4" borderId="7" xfId="0" applyFont="1" applyFill="1" applyBorder="1" applyAlignment="1">
      <alignment horizontal="center"/>
    </xf>
    <xf numFmtId="0" fontId="5" fillId="4" borderId="9" xfId="0" applyFont="1" applyFill="1" applyBorder="1" applyAlignment="1">
      <alignment horizontal="center"/>
    </xf>
    <xf numFmtId="0" fontId="10" fillId="4" borderId="31"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5" fillId="4" borderId="22" xfId="0" applyFont="1" applyFill="1" applyBorder="1" applyAlignment="1">
      <alignment horizontal="center"/>
    </xf>
    <xf numFmtId="0" fontId="5" fillId="4" borderId="23" xfId="0" applyFont="1" applyFill="1" applyBorder="1" applyAlignment="1">
      <alignment horizontal="center"/>
    </xf>
    <xf numFmtId="0" fontId="5" fillId="4" borderId="24" xfId="0" applyFont="1" applyFill="1" applyBorder="1" applyAlignment="1">
      <alignment horizontal="center"/>
    </xf>
    <xf numFmtId="0" fontId="5" fillId="4" borderId="25" xfId="0" applyFont="1" applyFill="1" applyBorder="1" applyAlignment="1">
      <alignment horizontal="center"/>
    </xf>
    <xf numFmtId="0" fontId="5" fillId="4" borderId="26" xfId="0" applyFont="1" applyFill="1" applyBorder="1" applyAlignment="1">
      <alignment horizontal="center"/>
    </xf>
    <xf numFmtId="0" fontId="5" fillId="4" borderId="27" xfId="0" applyFont="1" applyFill="1" applyBorder="1" applyAlignment="1">
      <alignment horizontal="center"/>
    </xf>
    <xf numFmtId="0" fontId="5" fillId="4" borderId="28" xfId="0" applyFont="1" applyFill="1" applyBorder="1" applyAlignment="1">
      <alignment horizontal="center"/>
    </xf>
    <xf numFmtId="0" fontId="5" fillId="4" borderId="29" xfId="0" applyFont="1" applyFill="1" applyBorder="1" applyAlignment="1">
      <alignment horizontal="center"/>
    </xf>
    <xf numFmtId="0" fontId="5" fillId="4" borderId="30" xfId="0" applyFont="1" applyFill="1" applyBorder="1" applyAlignment="1">
      <alignment horizontal="center"/>
    </xf>
    <xf numFmtId="0" fontId="2" fillId="0" borderId="5" xfId="0" applyFont="1" applyBorder="1" applyAlignment="1">
      <alignment horizontal="left" vertical="center" wrapText="1"/>
    </xf>
    <xf numFmtId="0" fontId="5" fillId="0" borderId="5" xfId="0" applyFont="1" applyBorder="1" applyAlignment="1">
      <alignment horizontal="left" vertical="center" wrapText="1"/>
    </xf>
    <xf numFmtId="0" fontId="3" fillId="4" borderId="19" xfId="0" applyFont="1" applyFill="1" applyBorder="1" applyAlignment="1">
      <alignment horizontal="left"/>
    </xf>
    <xf numFmtId="0" fontId="3" fillId="4" borderId="7" xfId="0" applyFont="1" applyFill="1" applyBorder="1" applyAlignment="1">
      <alignment horizontal="right"/>
    </xf>
    <xf numFmtId="0" fontId="3" fillId="4" borderId="8" xfId="0" applyFont="1" applyFill="1" applyBorder="1" applyAlignment="1">
      <alignment horizontal="right"/>
    </xf>
    <xf numFmtId="177" fontId="3" fillId="4" borderId="0" xfId="0" quotePrefix="1" applyNumberFormat="1" applyFont="1" applyFill="1" applyBorder="1" applyAlignment="1">
      <alignment horizontal="left"/>
    </xf>
    <xf numFmtId="0" fontId="3" fillId="4" borderId="2" xfId="0" applyFont="1" applyFill="1" applyBorder="1" applyAlignment="1">
      <alignment horizontal="left"/>
    </xf>
    <xf numFmtId="0" fontId="3" fillId="4" borderId="3" xfId="0" applyFont="1" applyFill="1" applyBorder="1" applyAlignment="1">
      <alignment horizontal="left"/>
    </xf>
    <xf numFmtId="0" fontId="3" fillId="4" borderId="0" xfId="0" applyFont="1" applyFill="1"/>
    <xf numFmtId="0" fontId="15" fillId="4" borderId="18" xfId="0" applyFont="1" applyFill="1" applyBorder="1" applyAlignment="1">
      <alignment horizontal="right"/>
    </xf>
  </cellXfs>
  <cellStyles count="2">
    <cellStyle name="標準" xfId="0" builtinId="0"/>
    <cellStyle name="標準 2" xfId="1"/>
  </cellStyles>
  <dxfs count="0"/>
  <tableStyles count="0" defaultTableStyle="TableStyleMedium2" defaultPivotStyle="PivotStyleMedium9"/>
  <colors>
    <mruColors>
      <color rgb="FFCCFFFF"/>
      <color rgb="FFFFCCFF"/>
      <color rgb="FF0000CC"/>
      <color rgb="FFFFFFCC"/>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V57"/>
  <sheetViews>
    <sheetView tabSelected="1" zoomScaleNormal="100" zoomScaleSheetLayoutView="100" workbookViewId="0">
      <selection activeCell="B2" sqref="B2"/>
    </sheetView>
  </sheetViews>
  <sheetFormatPr defaultRowHeight="13.2" x14ac:dyDescent="0.2"/>
  <cols>
    <col min="1" max="1" width="1.6640625" customWidth="1"/>
    <col min="2" max="2" width="26" customWidth="1"/>
    <col min="3" max="3" width="7.33203125" customWidth="1"/>
    <col min="4" max="4" width="3.6640625" customWidth="1"/>
    <col min="5" max="5" width="4.88671875" customWidth="1"/>
    <col min="6" max="6" width="3.6640625" customWidth="1"/>
    <col min="7" max="7" width="5.6640625" customWidth="1"/>
    <col min="8" max="8" width="4.33203125" customWidth="1"/>
    <col min="9" max="9" width="4.6640625" customWidth="1"/>
    <col min="10" max="10" width="6.6640625" customWidth="1"/>
    <col min="11" max="11" width="3.6640625" customWidth="1"/>
    <col min="12" max="12" width="4.88671875" customWidth="1"/>
    <col min="13" max="13" width="4.109375" customWidth="1"/>
    <col min="14" max="14" width="5.6640625" customWidth="1"/>
    <col min="15" max="15" width="4.44140625" customWidth="1"/>
    <col min="16" max="16" width="4.33203125" customWidth="1"/>
    <col min="17" max="17" width="3.88671875" customWidth="1"/>
    <col min="18" max="18" width="124.109375" customWidth="1"/>
    <col min="19" max="19" width="8.44140625" customWidth="1"/>
    <col min="20" max="20" width="24.33203125" customWidth="1"/>
  </cols>
  <sheetData>
    <row r="1" spans="1:22" ht="78" customHeight="1" x14ac:dyDescent="0.2">
      <c r="B1" s="186" t="s">
        <v>83</v>
      </c>
      <c r="C1" s="187"/>
      <c r="D1" s="187"/>
      <c r="E1" s="187"/>
      <c r="F1" s="187"/>
      <c r="G1" s="187"/>
      <c r="H1" s="187"/>
      <c r="I1" s="187"/>
      <c r="J1" s="187"/>
      <c r="K1" s="187"/>
      <c r="L1" s="187"/>
      <c r="M1" s="187"/>
      <c r="N1" s="187"/>
      <c r="O1" s="187"/>
      <c r="P1" s="187"/>
      <c r="Q1" s="188"/>
    </row>
    <row r="2" spans="1:22" ht="20.25" customHeight="1" x14ac:dyDescent="0.2">
      <c r="B2" s="111" t="s">
        <v>67</v>
      </c>
      <c r="C2" s="190" t="s">
        <v>19</v>
      </c>
      <c r="D2" s="190"/>
      <c r="E2" s="190"/>
      <c r="F2" s="71"/>
      <c r="G2" s="71"/>
      <c r="H2" s="71"/>
      <c r="I2" s="71"/>
      <c r="J2" s="197">
        <v>2020</v>
      </c>
      <c r="K2" s="198"/>
      <c r="L2" s="21" t="s">
        <v>1</v>
      </c>
      <c r="M2" s="70">
        <v>6</v>
      </c>
      <c r="N2" s="21" t="s">
        <v>2</v>
      </c>
      <c r="O2" s="70">
        <v>17</v>
      </c>
      <c r="P2" s="5" t="s">
        <v>3</v>
      </c>
      <c r="Q2" s="97"/>
      <c r="R2" s="2"/>
      <c r="S2" s="2"/>
    </row>
    <row r="3" spans="1:22" ht="10.5" customHeight="1" x14ac:dyDescent="0.2">
      <c r="B3" s="72"/>
      <c r="C3" s="94"/>
      <c r="D3" s="94"/>
      <c r="E3" s="94"/>
      <c r="F3" s="26"/>
      <c r="G3" s="26"/>
      <c r="H3" s="26"/>
      <c r="I3" s="26"/>
      <c r="J3" s="73"/>
      <c r="K3" s="73"/>
      <c r="L3" s="74"/>
      <c r="M3" s="26"/>
      <c r="N3" s="74"/>
      <c r="O3" s="26"/>
      <c r="P3" s="74"/>
      <c r="Q3" s="75"/>
      <c r="R3" s="2"/>
      <c r="S3" s="2"/>
    </row>
    <row r="4" spans="1:22" ht="23.1" customHeight="1" x14ac:dyDescent="0.25">
      <c r="B4" s="60" t="s">
        <v>50</v>
      </c>
      <c r="C4" s="76" t="s">
        <v>53</v>
      </c>
      <c r="D4" s="26"/>
      <c r="E4" s="26"/>
      <c r="F4" s="26"/>
      <c r="G4" s="26"/>
      <c r="H4" s="26"/>
      <c r="I4" s="26"/>
      <c r="J4" s="26"/>
      <c r="K4" s="26"/>
      <c r="L4" s="26"/>
      <c r="M4" s="63" t="s">
        <v>51</v>
      </c>
      <c r="N4" s="63"/>
      <c r="O4" s="26"/>
      <c r="P4" s="26"/>
      <c r="Q4" s="75"/>
      <c r="R4" s="2"/>
      <c r="S4" s="2"/>
    </row>
    <row r="5" spans="1:22" ht="10.5" customHeight="1" x14ac:dyDescent="0.2">
      <c r="B5" s="72"/>
      <c r="C5" s="26"/>
      <c r="D5" s="26"/>
      <c r="E5" s="26"/>
      <c r="F5" s="26"/>
      <c r="G5" s="26"/>
      <c r="H5" s="26"/>
      <c r="I5" s="26"/>
      <c r="J5" s="26"/>
      <c r="K5" s="26"/>
      <c r="L5" s="26"/>
      <c r="M5" s="26"/>
      <c r="N5" s="26"/>
      <c r="O5" s="26"/>
      <c r="P5" s="26"/>
      <c r="Q5" s="75"/>
      <c r="R5" s="2"/>
      <c r="S5" s="2"/>
    </row>
    <row r="6" spans="1:22" ht="21" customHeight="1" x14ac:dyDescent="0.2">
      <c r="A6" t="s">
        <v>23</v>
      </c>
      <c r="B6" s="6" t="s">
        <v>58</v>
      </c>
      <c r="C6" s="194" t="s">
        <v>59</v>
      </c>
      <c r="D6" s="195"/>
      <c r="E6" s="195"/>
      <c r="F6" s="195"/>
      <c r="G6" s="195"/>
      <c r="H6" s="195"/>
      <c r="I6" s="195"/>
      <c r="J6" s="196"/>
      <c r="K6" s="26"/>
      <c r="L6" s="26"/>
      <c r="M6" s="26"/>
      <c r="N6" s="26"/>
      <c r="O6" s="26"/>
      <c r="P6" s="26"/>
      <c r="Q6" s="75"/>
      <c r="R6" s="2"/>
      <c r="S6" s="61" t="s">
        <v>50</v>
      </c>
      <c r="V6" t="s">
        <v>72</v>
      </c>
    </row>
    <row r="7" spans="1:22" ht="21" customHeight="1" x14ac:dyDescent="0.2">
      <c r="A7" t="s">
        <v>41</v>
      </c>
      <c r="B7" s="100" t="s">
        <v>60</v>
      </c>
      <c r="C7" s="191" t="s">
        <v>68</v>
      </c>
      <c r="D7" s="192"/>
      <c r="E7" s="192"/>
      <c r="F7" s="192"/>
      <c r="G7" s="192"/>
      <c r="H7" s="192"/>
      <c r="I7" s="192"/>
      <c r="J7" s="193"/>
      <c r="K7" s="26"/>
      <c r="L7" s="26"/>
      <c r="M7" s="26"/>
      <c r="N7" s="26"/>
      <c r="O7" s="26"/>
      <c r="P7" s="26"/>
      <c r="Q7" s="75"/>
      <c r="R7" s="2"/>
      <c r="S7" s="62" t="s">
        <v>52</v>
      </c>
      <c r="V7" t="s">
        <v>73</v>
      </c>
    </row>
    <row r="8" spans="1:22" ht="21" customHeight="1" x14ac:dyDescent="0.2">
      <c r="A8" t="s">
        <v>42</v>
      </c>
      <c r="B8" s="4" t="s">
        <v>69</v>
      </c>
      <c r="C8" s="163" t="s">
        <v>70</v>
      </c>
      <c r="D8" s="171"/>
      <c r="E8" s="173"/>
      <c r="F8" s="171" t="s">
        <v>79</v>
      </c>
      <c r="G8" s="172"/>
      <c r="H8" s="106"/>
      <c r="I8" s="107"/>
      <c r="J8" s="107"/>
      <c r="K8" s="30"/>
      <c r="L8" s="26"/>
      <c r="M8" s="26"/>
      <c r="N8" s="26"/>
      <c r="O8" s="26"/>
      <c r="P8" s="26"/>
      <c r="Q8" s="75"/>
      <c r="R8" s="2"/>
      <c r="S8" s="61" t="s">
        <v>55</v>
      </c>
      <c r="V8" t="s">
        <v>74</v>
      </c>
    </row>
    <row r="9" spans="1:22" ht="21" customHeight="1" x14ac:dyDescent="0.2">
      <c r="A9" t="s">
        <v>23</v>
      </c>
      <c r="B9" s="4" t="s">
        <v>85</v>
      </c>
      <c r="C9" s="174" t="s">
        <v>111</v>
      </c>
      <c r="D9" s="175"/>
      <c r="E9" s="34" t="s">
        <v>54</v>
      </c>
      <c r="F9" s="176">
        <v>3213</v>
      </c>
      <c r="G9" s="177"/>
      <c r="H9" s="32" t="s">
        <v>54</v>
      </c>
      <c r="I9" s="178">
        <v>5678</v>
      </c>
      <c r="J9" s="179"/>
      <c r="K9" s="180"/>
      <c r="L9" s="123"/>
      <c r="M9" s="124"/>
      <c r="N9" s="26"/>
      <c r="O9" s="26"/>
      <c r="P9" s="26"/>
      <c r="Q9" s="75"/>
      <c r="R9" s="2"/>
      <c r="S9" s="2"/>
      <c r="T9" t="s">
        <v>23</v>
      </c>
      <c r="V9" t="s">
        <v>75</v>
      </c>
    </row>
    <row r="10" spans="1:22" ht="21" customHeight="1" x14ac:dyDescent="0.2">
      <c r="A10" t="s">
        <v>23</v>
      </c>
      <c r="B10" s="4" t="s">
        <v>86</v>
      </c>
      <c r="C10" s="174" t="s">
        <v>111</v>
      </c>
      <c r="D10" s="175"/>
      <c r="E10" s="34" t="s">
        <v>54</v>
      </c>
      <c r="F10" s="176">
        <v>3213</v>
      </c>
      <c r="G10" s="177"/>
      <c r="H10" s="32" t="s">
        <v>54</v>
      </c>
      <c r="I10" s="178">
        <v>5678</v>
      </c>
      <c r="J10" s="179"/>
      <c r="K10" s="180"/>
      <c r="L10" s="121"/>
      <c r="M10" s="122"/>
      <c r="N10" s="79"/>
      <c r="O10" s="26"/>
      <c r="P10" s="26"/>
      <c r="Q10" s="75"/>
      <c r="R10" s="2"/>
      <c r="S10" s="2"/>
      <c r="V10" t="s">
        <v>76</v>
      </c>
    </row>
    <row r="11" spans="1:22" ht="21" customHeight="1" x14ac:dyDescent="0.2">
      <c r="A11" t="s">
        <v>23</v>
      </c>
      <c r="B11" s="4" t="s">
        <v>46</v>
      </c>
      <c r="C11" s="7">
        <v>2020</v>
      </c>
      <c r="D11" s="5" t="s">
        <v>1</v>
      </c>
      <c r="E11" s="53">
        <v>7</v>
      </c>
      <c r="F11" s="5" t="s">
        <v>2</v>
      </c>
      <c r="G11" s="53">
        <v>16</v>
      </c>
      <c r="H11" s="32" t="s">
        <v>3</v>
      </c>
      <c r="I11" s="102" t="s">
        <v>4</v>
      </c>
      <c r="J11" s="7">
        <v>2020</v>
      </c>
      <c r="K11" s="5" t="s">
        <v>1</v>
      </c>
      <c r="L11" s="119">
        <v>7</v>
      </c>
      <c r="M11" s="120" t="s">
        <v>2</v>
      </c>
      <c r="N11" s="119">
        <v>17</v>
      </c>
      <c r="O11" s="32" t="s">
        <v>3</v>
      </c>
      <c r="P11" s="102" t="s">
        <v>5</v>
      </c>
      <c r="Q11" s="95" t="s">
        <v>0</v>
      </c>
      <c r="R11" s="1" t="s">
        <v>0</v>
      </c>
      <c r="S11" s="2"/>
      <c r="V11" t="s">
        <v>77</v>
      </c>
    </row>
    <row r="12" spans="1:22" ht="21" customHeight="1" x14ac:dyDescent="0.2">
      <c r="A12" t="s">
        <v>23</v>
      </c>
      <c r="B12" s="4" t="s">
        <v>84</v>
      </c>
      <c r="C12" s="54">
        <v>1</v>
      </c>
      <c r="D12" s="31" t="s">
        <v>6</v>
      </c>
      <c r="E12" s="77"/>
      <c r="F12" s="26"/>
      <c r="G12" s="77"/>
      <c r="H12" s="26"/>
      <c r="I12" s="77"/>
      <c r="J12" s="23"/>
      <c r="K12" s="26"/>
      <c r="L12" s="77"/>
      <c r="M12" s="26"/>
      <c r="N12" s="77"/>
      <c r="O12" s="26"/>
      <c r="P12" s="77"/>
      <c r="Q12" s="78"/>
      <c r="R12" s="1"/>
      <c r="S12" s="2"/>
      <c r="V12" t="s">
        <v>78</v>
      </c>
    </row>
    <row r="13" spans="1:22" ht="21" customHeight="1" x14ac:dyDescent="0.2">
      <c r="A13" t="s">
        <v>43</v>
      </c>
      <c r="B13" s="4" t="s">
        <v>45</v>
      </c>
      <c r="C13" s="55">
        <v>8</v>
      </c>
      <c r="D13" s="105" t="s">
        <v>7</v>
      </c>
      <c r="E13" s="23" t="s">
        <v>11</v>
      </c>
      <c r="F13" s="26"/>
      <c r="G13" s="26"/>
      <c r="H13" s="26"/>
      <c r="I13" s="26"/>
      <c r="J13" s="26"/>
      <c r="K13" s="26"/>
      <c r="L13" s="26"/>
      <c r="M13" s="26"/>
      <c r="N13" s="26"/>
      <c r="O13" s="26"/>
      <c r="P13" s="26"/>
      <c r="Q13" s="75"/>
      <c r="R13" s="2"/>
      <c r="S13" s="2"/>
      <c r="U13" t="s">
        <v>34</v>
      </c>
    </row>
    <row r="14" spans="1:22" ht="39" customHeight="1" x14ac:dyDescent="0.2">
      <c r="B14" s="181" t="s">
        <v>71</v>
      </c>
      <c r="C14" s="182"/>
      <c r="D14" s="182"/>
      <c r="E14" s="182"/>
      <c r="F14" s="182"/>
      <c r="G14" s="182"/>
      <c r="H14" s="182"/>
      <c r="I14" s="182"/>
      <c r="J14" s="182"/>
      <c r="K14" s="182"/>
      <c r="L14" s="182"/>
      <c r="M14" s="182"/>
      <c r="N14" s="182"/>
      <c r="O14" s="182"/>
      <c r="P14" s="183"/>
      <c r="Q14" s="75"/>
      <c r="R14" s="2"/>
      <c r="S14" s="2"/>
      <c r="U14" t="s">
        <v>35</v>
      </c>
    </row>
    <row r="15" spans="1:22" ht="63.75" customHeight="1" thickBot="1" x14ac:dyDescent="0.25">
      <c r="B15" s="181" t="s">
        <v>82</v>
      </c>
      <c r="C15" s="182"/>
      <c r="D15" s="182"/>
      <c r="E15" s="182"/>
      <c r="F15" s="182"/>
      <c r="G15" s="182"/>
      <c r="H15" s="182"/>
      <c r="I15" s="182"/>
      <c r="J15" s="182"/>
      <c r="K15" s="182"/>
      <c r="L15" s="182"/>
      <c r="M15" s="182"/>
      <c r="N15" s="182"/>
      <c r="O15" s="184"/>
      <c r="P15" s="185"/>
      <c r="Q15" s="75"/>
      <c r="R15" s="2"/>
      <c r="S15" s="2"/>
      <c r="U15" t="s">
        <v>57</v>
      </c>
    </row>
    <row r="16" spans="1:22" ht="42" customHeight="1" thickBot="1" x14ac:dyDescent="0.25">
      <c r="B16" s="164" t="s">
        <v>108</v>
      </c>
      <c r="C16" s="165"/>
      <c r="D16" s="165"/>
      <c r="E16" s="165"/>
      <c r="F16" s="165"/>
      <c r="G16" s="165"/>
      <c r="H16" s="165"/>
      <c r="I16" s="165"/>
      <c r="J16" s="165"/>
      <c r="K16" s="165"/>
      <c r="L16" s="165"/>
      <c r="M16" s="165"/>
      <c r="N16" s="165"/>
      <c r="O16" s="166"/>
      <c r="P16" s="167"/>
      <c r="Q16" s="75"/>
      <c r="R16" s="2"/>
      <c r="S16" s="2"/>
      <c r="U16" t="s">
        <v>36</v>
      </c>
    </row>
    <row r="17" spans="1:22" ht="21" customHeight="1" x14ac:dyDescent="0.2">
      <c r="B17" s="8" t="s">
        <v>80</v>
      </c>
      <c r="C17" s="168" t="s">
        <v>21</v>
      </c>
      <c r="D17" s="168"/>
      <c r="E17" s="168"/>
      <c r="F17" s="168"/>
      <c r="G17" s="168"/>
      <c r="H17" s="168"/>
      <c r="I17" s="168"/>
      <c r="J17" s="168"/>
      <c r="K17" s="168" t="s">
        <v>22</v>
      </c>
      <c r="L17" s="168"/>
      <c r="M17" s="168"/>
      <c r="N17" s="8" t="s">
        <v>8</v>
      </c>
      <c r="O17" s="169" t="s">
        <v>13</v>
      </c>
      <c r="P17" s="170"/>
      <c r="Q17" s="75"/>
      <c r="R17" s="2"/>
      <c r="S17" s="2"/>
      <c r="U17" t="s">
        <v>38</v>
      </c>
    </row>
    <row r="18" spans="1:22" ht="21" customHeight="1" x14ac:dyDescent="0.2">
      <c r="B18" s="137" t="s">
        <v>94</v>
      </c>
      <c r="C18" s="191" t="s">
        <v>68</v>
      </c>
      <c r="D18" s="192"/>
      <c r="E18" s="192"/>
      <c r="F18" s="192"/>
      <c r="G18" s="192"/>
      <c r="H18" s="192"/>
      <c r="I18" s="192"/>
      <c r="J18" s="193"/>
      <c r="K18" s="160" t="s">
        <v>9</v>
      </c>
      <c r="L18" s="160"/>
      <c r="M18" s="160"/>
      <c r="N18" s="103" t="s">
        <v>25</v>
      </c>
      <c r="O18" s="199">
        <v>68</v>
      </c>
      <c r="P18" s="200"/>
      <c r="Q18" s="95"/>
      <c r="R18" s="2"/>
      <c r="S18" s="61" t="s">
        <v>25</v>
      </c>
      <c r="U18" t="s">
        <v>39</v>
      </c>
      <c r="V18" s="99" t="s">
        <v>62</v>
      </c>
    </row>
    <row r="19" spans="1:22" ht="21" customHeight="1" x14ac:dyDescent="0.2">
      <c r="B19" s="137" t="s">
        <v>87</v>
      </c>
      <c r="C19" s="161" t="s">
        <v>100</v>
      </c>
      <c r="D19" s="161"/>
      <c r="E19" s="161"/>
      <c r="F19" s="161"/>
      <c r="G19" s="161"/>
      <c r="H19" s="161"/>
      <c r="I19" s="161"/>
      <c r="J19" s="161"/>
      <c r="K19" s="160" t="s">
        <v>35</v>
      </c>
      <c r="L19" s="160"/>
      <c r="M19" s="160"/>
      <c r="N19" s="103" t="s">
        <v>26</v>
      </c>
      <c r="O19" s="162">
        <v>68</v>
      </c>
      <c r="P19" s="163"/>
      <c r="Q19" s="95"/>
      <c r="R19" s="2"/>
      <c r="S19" s="62" t="s">
        <v>26</v>
      </c>
      <c r="U19" t="s">
        <v>37</v>
      </c>
    </row>
    <row r="20" spans="1:22" ht="21" customHeight="1" x14ac:dyDescent="0.2">
      <c r="B20" s="137" t="s">
        <v>88</v>
      </c>
      <c r="C20" s="161" t="s">
        <v>101</v>
      </c>
      <c r="D20" s="161"/>
      <c r="E20" s="161"/>
      <c r="F20" s="161"/>
      <c r="G20" s="161"/>
      <c r="H20" s="161"/>
      <c r="I20" s="161"/>
      <c r="J20" s="161"/>
      <c r="K20" s="160" t="s">
        <v>36</v>
      </c>
      <c r="L20" s="160"/>
      <c r="M20" s="160"/>
      <c r="N20" s="103" t="s">
        <v>25</v>
      </c>
      <c r="O20" s="162">
        <v>30</v>
      </c>
      <c r="P20" s="163"/>
      <c r="Q20" s="95"/>
      <c r="R20" s="2"/>
      <c r="S20" s="2" t="s">
        <v>23</v>
      </c>
      <c r="U20" t="s">
        <v>64</v>
      </c>
    </row>
    <row r="21" spans="1:22" ht="21" customHeight="1" x14ac:dyDescent="0.2">
      <c r="B21" s="137" t="s">
        <v>89</v>
      </c>
      <c r="C21" s="161" t="s">
        <v>102</v>
      </c>
      <c r="D21" s="161"/>
      <c r="E21" s="161"/>
      <c r="F21" s="161"/>
      <c r="G21" s="161"/>
      <c r="H21" s="161"/>
      <c r="I21" s="161"/>
      <c r="J21" s="161"/>
      <c r="K21" s="160" t="s">
        <v>39</v>
      </c>
      <c r="L21" s="160"/>
      <c r="M21" s="160"/>
      <c r="N21" s="103" t="s">
        <v>26</v>
      </c>
      <c r="O21" s="162">
        <v>85</v>
      </c>
      <c r="P21" s="163"/>
      <c r="Q21" s="95"/>
      <c r="R21" s="2"/>
      <c r="S21" s="2"/>
      <c r="U21" t="s">
        <v>63</v>
      </c>
    </row>
    <row r="22" spans="1:22" ht="21" customHeight="1" x14ac:dyDescent="0.2">
      <c r="B22" s="137" t="s">
        <v>90</v>
      </c>
      <c r="C22" s="161" t="s">
        <v>103</v>
      </c>
      <c r="D22" s="161"/>
      <c r="E22" s="161"/>
      <c r="F22" s="161"/>
      <c r="G22" s="161"/>
      <c r="H22" s="161"/>
      <c r="I22" s="161"/>
      <c r="J22" s="161"/>
      <c r="K22" s="160" t="s">
        <v>37</v>
      </c>
      <c r="L22" s="160"/>
      <c r="M22" s="160"/>
      <c r="N22" s="103" t="s">
        <v>25</v>
      </c>
      <c r="O22" s="162">
        <v>5</v>
      </c>
      <c r="P22" s="163"/>
      <c r="Q22" s="95"/>
      <c r="R22" s="2"/>
      <c r="S22" s="2"/>
      <c r="U22" t="s">
        <v>40</v>
      </c>
    </row>
    <row r="23" spans="1:22" ht="21" customHeight="1" x14ac:dyDescent="0.2">
      <c r="B23" s="137" t="s">
        <v>91</v>
      </c>
      <c r="C23" s="161" t="s">
        <v>104</v>
      </c>
      <c r="D23" s="161"/>
      <c r="E23" s="161"/>
      <c r="F23" s="161"/>
      <c r="G23" s="161"/>
      <c r="H23" s="161"/>
      <c r="I23" s="161"/>
      <c r="J23" s="161"/>
      <c r="K23" s="160" t="s">
        <v>63</v>
      </c>
      <c r="L23" s="160"/>
      <c r="M23" s="160"/>
      <c r="N23" s="103" t="s">
        <v>26</v>
      </c>
      <c r="O23" s="162">
        <v>65</v>
      </c>
      <c r="P23" s="163"/>
      <c r="Q23" s="95"/>
      <c r="R23" s="2"/>
      <c r="S23" s="2"/>
      <c r="T23" t="s">
        <v>110</v>
      </c>
      <c r="U23" t="s">
        <v>65</v>
      </c>
    </row>
    <row r="24" spans="1:22" ht="21" customHeight="1" x14ac:dyDescent="0.2">
      <c r="B24" s="137" t="s">
        <v>92</v>
      </c>
      <c r="C24" s="161" t="s">
        <v>105</v>
      </c>
      <c r="D24" s="161"/>
      <c r="E24" s="161"/>
      <c r="F24" s="161"/>
      <c r="G24" s="161"/>
      <c r="H24" s="161"/>
      <c r="I24" s="161"/>
      <c r="J24" s="161"/>
      <c r="K24" s="160" t="s">
        <v>40</v>
      </c>
      <c r="L24" s="160"/>
      <c r="M24" s="160"/>
      <c r="N24" s="136" t="s">
        <v>26</v>
      </c>
      <c r="O24" s="162">
        <v>66</v>
      </c>
      <c r="P24" s="162"/>
      <c r="Q24" s="75"/>
      <c r="R24" s="2"/>
      <c r="S24" s="2"/>
      <c r="T24" t="s">
        <v>110</v>
      </c>
    </row>
    <row r="25" spans="1:22" ht="21" customHeight="1" x14ac:dyDescent="0.2">
      <c r="B25" s="137" t="s">
        <v>93</v>
      </c>
      <c r="C25" s="161" t="s">
        <v>106</v>
      </c>
      <c r="D25" s="161"/>
      <c r="E25" s="161"/>
      <c r="F25" s="161"/>
      <c r="G25" s="161"/>
      <c r="H25" s="161"/>
      <c r="I25" s="161"/>
      <c r="J25" s="161"/>
      <c r="K25" s="160" t="s">
        <v>65</v>
      </c>
      <c r="L25" s="160"/>
      <c r="M25" s="160"/>
      <c r="N25" s="136" t="s">
        <v>26</v>
      </c>
      <c r="O25" s="162">
        <v>67</v>
      </c>
      <c r="P25" s="162"/>
      <c r="Q25" s="75"/>
      <c r="R25" s="2"/>
      <c r="S25" s="2"/>
      <c r="T25" t="s">
        <v>23</v>
      </c>
    </row>
    <row r="26" spans="1:22" ht="21" customHeight="1" x14ac:dyDescent="0.2">
      <c r="B26" s="96" t="s">
        <v>95</v>
      </c>
      <c r="C26" s="201" t="s">
        <v>96</v>
      </c>
      <c r="D26" s="202"/>
      <c r="E26" s="202"/>
      <c r="F26" s="202"/>
      <c r="G26" s="202"/>
      <c r="H26" s="202"/>
      <c r="I26" s="203"/>
      <c r="J26" s="138"/>
      <c r="K26" s="138"/>
      <c r="L26" s="138"/>
      <c r="M26" s="138"/>
      <c r="N26" s="138"/>
      <c r="O26" s="138"/>
      <c r="P26" s="138"/>
      <c r="Q26" s="139"/>
      <c r="R26" s="2"/>
      <c r="S26" s="2"/>
      <c r="T26" t="s">
        <v>33</v>
      </c>
    </row>
    <row r="27" spans="1:22" ht="21" customHeight="1" x14ac:dyDescent="0.2">
      <c r="A27" s="22"/>
      <c r="B27" s="140" t="s">
        <v>97</v>
      </c>
      <c r="C27" s="141"/>
      <c r="D27" s="141"/>
      <c r="E27" s="141"/>
      <c r="F27" s="141"/>
      <c r="G27" s="141"/>
      <c r="H27" s="141"/>
      <c r="I27" s="141"/>
      <c r="J27" s="141"/>
      <c r="K27" s="141"/>
      <c r="L27" s="141"/>
      <c r="M27" s="141"/>
      <c r="N27" s="141"/>
      <c r="O27" s="141"/>
      <c r="P27" s="141"/>
      <c r="Q27" s="142"/>
      <c r="R27" s="2"/>
      <c r="S27" s="2"/>
      <c r="T27">
        <v>2020</v>
      </c>
      <c r="U27">
        <v>1</v>
      </c>
    </row>
    <row r="28" spans="1:22" ht="21" customHeight="1" x14ac:dyDescent="0.2">
      <c r="B28" s="145" t="s">
        <v>98</v>
      </c>
      <c r="C28" s="146"/>
      <c r="D28" s="146"/>
      <c r="E28" s="146"/>
      <c r="F28" s="146"/>
      <c r="G28" s="146"/>
      <c r="H28" s="146"/>
      <c r="I28" s="146"/>
      <c r="J28" s="146"/>
      <c r="K28" s="146"/>
      <c r="L28" s="146"/>
      <c r="M28" s="146"/>
      <c r="N28" s="146"/>
      <c r="O28" s="146"/>
      <c r="P28" s="146"/>
      <c r="Q28" s="147"/>
      <c r="R28" s="2"/>
      <c r="S28" s="2"/>
      <c r="T28">
        <v>2021</v>
      </c>
      <c r="U28">
        <v>2</v>
      </c>
    </row>
    <row r="29" spans="1:22" ht="21" customHeight="1" x14ac:dyDescent="0.2">
      <c r="B29" s="145" t="s">
        <v>112</v>
      </c>
      <c r="C29" s="146"/>
      <c r="D29" s="146"/>
      <c r="E29" s="146"/>
      <c r="F29" s="146"/>
      <c r="G29" s="146"/>
      <c r="H29" s="146"/>
      <c r="I29" s="146"/>
      <c r="J29" s="146"/>
      <c r="K29" s="146"/>
      <c r="L29" s="146"/>
      <c r="M29" s="146"/>
      <c r="N29" s="146"/>
      <c r="O29" s="146"/>
      <c r="P29" s="146"/>
      <c r="Q29" s="147"/>
      <c r="R29" s="2"/>
      <c r="S29" s="2"/>
      <c r="T29">
        <v>2022</v>
      </c>
      <c r="U29">
        <v>3</v>
      </c>
    </row>
    <row r="30" spans="1:22" ht="21" customHeight="1" x14ac:dyDescent="0.2">
      <c r="B30" s="148"/>
      <c r="C30" s="149"/>
      <c r="D30" s="150"/>
      <c r="E30" s="189"/>
      <c r="F30" s="189"/>
      <c r="G30" s="151"/>
      <c r="H30" s="152"/>
      <c r="I30" s="152"/>
      <c r="J30" s="152"/>
      <c r="K30" s="153"/>
      <c r="L30" s="153"/>
      <c r="M30" s="153"/>
      <c r="N30" s="153"/>
      <c r="O30" s="154"/>
      <c r="P30" s="204" t="s">
        <v>99</v>
      </c>
      <c r="Q30" s="205"/>
      <c r="T30">
        <v>2023</v>
      </c>
      <c r="U30">
        <v>4</v>
      </c>
    </row>
    <row r="31" spans="1:22" ht="15" customHeight="1" x14ac:dyDescent="0.2">
      <c r="B31" s="2"/>
      <c r="C31" s="2"/>
      <c r="D31" s="2"/>
      <c r="E31" s="2"/>
      <c r="F31" s="2"/>
      <c r="G31" s="2"/>
      <c r="H31" s="2"/>
      <c r="I31" s="2"/>
      <c r="J31" s="2"/>
      <c r="K31" s="2"/>
      <c r="L31" s="2"/>
      <c r="M31" s="2"/>
      <c r="N31" s="2"/>
      <c r="O31" s="2"/>
      <c r="P31" s="2"/>
      <c r="Q31" s="2"/>
      <c r="T31">
        <v>2024</v>
      </c>
      <c r="U31">
        <v>5</v>
      </c>
    </row>
    <row r="32" spans="1:22" ht="15" customHeight="1" x14ac:dyDescent="0.2">
      <c r="B32" s="2"/>
      <c r="C32" s="2"/>
      <c r="D32" s="2"/>
      <c r="E32" s="2"/>
      <c r="F32" s="2"/>
      <c r="G32" s="2"/>
      <c r="H32" s="2"/>
      <c r="I32" s="2"/>
      <c r="J32" s="2"/>
      <c r="K32" s="2"/>
      <c r="L32" s="2"/>
      <c r="M32" s="2"/>
      <c r="N32" s="2"/>
      <c r="O32" s="2"/>
      <c r="P32" s="2"/>
      <c r="Q32" s="2"/>
      <c r="T32">
        <v>2025</v>
      </c>
      <c r="U32">
        <v>6</v>
      </c>
    </row>
    <row r="33" spans="20:21" ht="15" customHeight="1" x14ac:dyDescent="0.2">
      <c r="T33">
        <v>2026</v>
      </c>
      <c r="U33">
        <v>7</v>
      </c>
    </row>
    <row r="34" spans="20:21" ht="15" customHeight="1" x14ac:dyDescent="0.2">
      <c r="T34">
        <v>2027</v>
      </c>
      <c r="U34">
        <v>8</v>
      </c>
    </row>
    <row r="35" spans="20:21" ht="15" customHeight="1" x14ac:dyDescent="0.2">
      <c r="T35">
        <v>2028</v>
      </c>
      <c r="U35">
        <v>9</v>
      </c>
    </row>
    <row r="36" spans="20:21" ht="15" customHeight="1" x14ac:dyDescent="0.2">
      <c r="T36">
        <v>2029</v>
      </c>
      <c r="U36">
        <v>10</v>
      </c>
    </row>
    <row r="37" spans="20:21" ht="15" customHeight="1" x14ac:dyDescent="0.2">
      <c r="T37">
        <v>2030</v>
      </c>
      <c r="U37">
        <v>11</v>
      </c>
    </row>
    <row r="38" spans="20:21" ht="15" customHeight="1" x14ac:dyDescent="0.2">
      <c r="U38">
        <v>12</v>
      </c>
    </row>
    <row r="39" spans="20:21" ht="15" customHeight="1" x14ac:dyDescent="0.2">
      <c r="U39">
        <v>13</v>
      </c>
    </row>
    <row r="40" spans="20:21" ht="15" customHeight="1" x14ac:dyDescent="0.2">
      <c r="U40">
        <v>14</v>
      </c>
    </row>
    <row r="41" spans="20:21" ht="15" customHeight="1" x14ac:dyDescent="0.2">
      <c r="U41">
        <v>15</v>
      </c>
    </row>
    <row r="42" spans="20:21" ht="15" customHeight="1" x14ac:dyDescent="0.2">
      <c r="U42">
        <v>16</v>
      </c>
    </row>
    <row r="43" spans="20:21" ht="15" customHeight="1" x14ac:dyDescent="0.2">
      <c r="U43">
        <v>17</v>
      </c>
    </row>
    <row r="44" spans="20:21" ht="15" customHeight="1" x14ac:dyDescent="0.2">
      <c r="U44">
        <v>18</v>
      </c>
    </row>
    <row r="45" spans="20:21" ht="15" customHeight="1" x14ac:dyDescent="0.2">
      <c r="U45">
        <v>19</v>
      </c>
    </row>
    <row r="46" spans="20:21" ht="15" customHeight="1" x14ac:dyDescent="0.2">
      <c r="U46">
        <v>20</v>
      </c>
    </row>
    <row r="47" spans="20:21" ht="15" customHeight="1" x14ac:dyDescent="0.2">
      <c r="U47">
        <v>21</v>
      </c>
    </row>
    <row r="48" spans="20:21" ht="15" customHeight="1" x14ac:dyDescent="0.2">
      <c r="U48">
        <v>22</v>
      </c>
    </row>
    <row r="49" spans="21:21" ht="15" customHeight="1" x14ac:dyDescent="0.2">
      <c r="U49">
        <v>23</v>
      </c>
    </row>
    <row r="50" spans="21:21" ht="15" customHeight="1" x14ac:dyDescent="0.2">
      <c r="U50">
        <v>24</v>
      </c>
    </row>
    <row r="51" spans="21:21" x14ac:dyDescent="0.2">
      <c r="U51">
        <v>25</v>
      </c>
    </row>
    <row r="52" spans="21:21" x14ac:dyDescent="0.2">
      <c r="U52">
        <v>26</v>
      </c>
    </row>
    <row r="53" spans="21:21" x14ac:dyDescent="0.2">
      <c r="U53">
        <v>27</v>
      </c>
    </row>
    <row r="54" spans="21:21" x14ac:dyDescent="0.2">
      <c r="U54">
        <v>28</v>
      </c>
    </row>
    <row r="55" spans="21:21" x14ac:dyDescent="0.2">
      <c r="U55">
        <v>29</v>
      </c>
    </row>
    <row r="56" spans="21:21" x14ac:dyDescent="0.2">
      <c r="U56">
        <v>30</v>
      </c>
    </row>
    <row r="57" spans="21:21" x14ac:dyDescent="0.2">
      <c r="U57">
        <v>31</v>
      </c>
    </row>
  </sheetData>
  <mergeCells count="47">
    <mergeCell ref="C26:I26"/>
    <mergeCell ref="P30:Q30"/>
    <mergeCell ref="C25:J25"/>
    <mergeCell ref="K24:M24"/>
    <mergeCell ref="O24:P24"/>
    <mergeCell ref="K25:M25"/>
    <mergeCell ref="O25:P25"/>
    <mergeCell ref="B1:Q1"/>
    <mergeCell ref="E30:F30"/>
    <mergeCell ref="C2:E2"/>
    <mergeCell ref="C22:J22"/>
    <mergeCell ref="C23:J23"/>
    <mergeCell ref="C18:J18"/>
    <mergeCell ref="C6:J6"/>
    <mergeCell ref="J2:K2"/>
    <mergeCell ref="O22:P22"/>
    <mergeCell ref="K23:M23"/>
    <mergeCell ref="O18:P18"/>
    <mergeCell ref="O23:P23"/>
    <mergeCell ref="C24:J24"/>
    <mergeCell ref="C7:J7"/>
    <mergeCell ref="C9:D9"/>
    <mergeCell ref="K22:M22"/>
    <mergeCell ref="I9:K9"/>
    <mergeCell ref="I10:K10"/>
    <mergeCell ref="B14:P14"/>
    <mergeCell ref="C19:J19"/>
    <mergeCell ref="K18:M18"/>
    <mergeCell ref="B15:P15"/>
    <mergeCell ref="F8:G8"/>
    <mergeCell ref="C8:E8"/>
    <mergeCell ref="C10:D10"/>
    <mergeCell ref="F9:G9"/>
    <mergeCell ref="F10:G10"/>
    <mergeCell ref="K21:M21"/>
    <mergeCell ref="C20:J20"/>
    <mergeCell ref="O21:P21"/>
    <mergeCell ref="C21:J21"/>
    <mergeCell ref="B16:N16"/>
    <mergeCell ref="O16:P16"/>
    <mergeCell ref="K19:M19"/>
    <mergeCell ref="O19:P19"/>
    <mergeCell ref="C17:J17"/>
    <mergeCell ref="K17:M17"/>
    <mergeCell ref="O17:P17"/>
    <mergeCell ref="K20:M20"/>
    <mergeCell ref="O20:P20"/>
  </mergeCells>
  <phoneticPr fontId="1"/>
  <dataValidations count="19">
    <dataValidation type="list" allowBlank="1" showInputMessage="1" showErrorMessage="1" sqref="N18:N25">
      <formula1>$S$18:$S$19</formula1>
    </dataValidation>
    <dataValidation type="list" allowBlank="1" showInputMessage="1" showErrorMessage="1" sqref="K18:M18">
      <formula1>$U$13:$U$22</formula1>
    </dataValidation>
    <dataValidation type="list" allowBlank="1" showInputMessage="1" showErrorMessage="1" sqref="B4">
      <formula1>$S$6:$S$8</formula1>
    </dataValidation>
    <dataValidation type="list" allowBlank="1" showInputMessage="1" showErrorMessage="1" sqref="O16:P16">
      <formula1>$V$17:$V$18</formula1>
    </dataValidation>
    <dataValidation type="list" allowBlank="1" showInputMessage="1" showErrorMessage="1" sqref="K19:M25">
      <formula1>$U$13:$U$23</formula1>
    </dataValidation>
    <dataValidation type="list" allowBlank="1" showInputMessage="1" showErrorMessage="1" sqref="C8:E8">
      <formula1>$V$6:$V$12</formula1>
    </dataValidation>
    <dataValidation type="list" allowBlank="1" showInputMessage="1" showErrorMessage="1" sqref="J11">
      <formula1>$T$27:$T$37</formula1>
    </dataValidation>
    <dataValidation type="list" allowBlank="1" showInputMessage="1" showErrorMessage="1" sqref="C12">
      <formula1>"1,2"</formula1>
    </dataValidation>
    <dataValidation type="list" allowBlank="1" showInputMessage="1" showErrorMessage="1" sqref="C30">
      <formula1>$U$27:$U$29</formula1>
    </dataValidation>
    <dataValidation type="list" allowBlank="1" showInputMessage="1" showErrorMessage="1" sqref="E30 G30">
      <formula1>$U$27:$U$37</formula1>
    </dataValidation>
    <dataValidation type="list" allowBlank="1" showInputMessage="1" showErrorMessage="1" sqref="O2">
      <formula1>$U$27:$U$57</formula1>
    </dataValidation>
    <dataValidation type="list" allowBlank="1" showInputMessage="1" showErrorMessage="1" sqref="C13">
      <formula1>$U$27:$U$34</formula1>
    </dataValidation>
    <dataValidation type="list" allowBlank="1" showInputMessage="1" showErrorMessage="1" sqref="M2">
      <formula1>"1,2,3,4,5,6,7,8,9,10,11,12"</formula1>
    </dataValidation>
    <dataValidation type="list" allowBlank="1" showInputMessage="1" showErrorMessage="1" sqref="L11">
      <formula1>$U$27:$U$38</formula1>
    </dataValidation>
    <dataValidation type="textLength" allowBlank="1" showInputMessage="1" showErrorMessage="1" sqref="C26:I26">
      <formula1>10</formula1>
      <formula2>10</formula2>
    </dataValidation>
    <dataValidation type="list" allowBlank="1" showInputMessage="1" showErrorMessage="1" sqref="J2:K2">
      <formula1>$T$27:$T$37</formula1>
    </dataValidation>
    <dataValidation type="list" allowBlank="1" showInputMessage="1" showErrorMessage="1" sqref="G11 N11">
      <formula1>$U$27:$U$57</formula1>
    </dataValidation>
    <dataValidation type="list" allowBlank="1" showInputMessage="1" showErrorMessage="1" sqref="C11">
      <formula1>$T$27:$T$37</formula1>
    </dataValidation>
    <dataValidation type="list" allowBlank="1" showInputMessage="1" showErrorMessage="1" sqref="E11">
      <formula1>$U$27:$U$38</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W56"/>
  <sheetViews>
    <sheetView zoomScaleNormal="100" zoomScaleSheetLayoutView="100" workbookViewId="0"/>
  </sheetViews>
  <sheetFormatPr defaultRowHeight="13.2" x14ac:dyDescent="0.2"/>
  <cols>
    <col min="1" max="1" width="4.77734375" customWidth="1"/>
    <col min="2" max="2" width="25" customWidth="1"/>
    <col min="3" max="3" width="6.6640625" customWidth="1"/>
    <col min="4" max="4" width="3.6640625" customWidth="1"/>
    <col min="5" max="5" width="4.88671875" customWidth="1"/>
    <col min="6" max="6" width="3.6640625" customWidth="1"/>
    <col min="7" max="7" width="5.6640625" customWidth="1"/>
    <col min="8" max="8" width="4.33203125" customWidth="1"/>
    <col min="9" max="9" width="4.6640625" customWidth="1"/>
    <col min="10" max="10" width="6.6640625" customWidth="1"/>
    <col min="11" max="11" width="3.6640625" customWidth="1"/>
    <col min="12" max="12" width="4.88671875" customWidth="1"/>
    <col min="13" max="13" width="4.109375" customWidth="1"/>
    <col min="14" max="14" width="5.6640625" customWidth="1"/>
    <col min="15" max="15" width="4.44140625" customWidth="1"/>
    <col min="16" max="16" width="6" customWidth="1"/>
    <col min="17" max="17" width="1.88671875" customWidth="1"/>
    <col min="18" max="18" width="55.33203125" customWidth="1"/>
    <col min="20" max="20" width="11.77734375" customWidth="1"/>
    <col min="21" max="21" width="24.33203125" customWidth="1"/>
  </cols>
  <sheetData>
    <row r="1" spans="1:23" ht="59.25" customHeight="1" x14ac:dyDescent="0.2">
      <c r="B1" s="230" t="s">
        <v>0</v>
      </c>
      <c r="C1" s="230"/>
      <c r="D1" s="230"/>
      <c r="E1" s="230"/>
      <c r="F1" s="230"/>
      <c r="G1" s="230"/>
      <c r="H1" s="230"/>
      <c r="I1" s="230"/>
      <c r="J1" s="230"/>
      <c r="K1" s="230"/>
      <c r="L1" s="230"/>
      <c r="M1" s="230"/>
      <c r="N1" s="230"/>
      <c r="O1" s="230"/>
      <c r="P1" s="230"/>
      <c r="Q1" s="101"/>
    </row>
    <row r="2" spans="1:23" ht="20.25" customHeight="1" x14ac:dyDescent="0.2">
      <c r="B2" s="111" t="str">
        <f>本紙!B2</f>
        <v>光友会</v>
      </c>
      <c r="C2" s="190" t="s">
        <v>0</v>
      </c>
      <c r="D2" s="190"/>
      <c r="E2" s="190"/>
      <c r="F2" s="71"/>
      <c r="G2" s="71"/>
      <c r="H2" s="71"/>
      <c r="I2" s="71"/>
      <c r="J2" s="238">
        <f>本紙!J2</f>
        <v>2020</v>
      </c>
      <c r="K2" s="239"/>
      <c r="L2" s="21" t="s">
        <v>1</v>
      </c>
      <c r="M2" s="37">
        <f>本紙!M2</f>
        <v>6</v>
      </c>
      <c r="N2" s="21" t="s">
        <v>2</v>
      </c>
      <c r="O2" s="37">
        <f>本紙!O2</f>
        <v>17</v>
      </c>
      <c r="P2" s="20" t="s">
        <v>3</v>
      </c>
      <c r="Q2" s="2"/>
      <c r="R2" s="2"/>
      <c r="S2" s="1"/>
      <c r="T2" s="2"/>
    </row>
    <row r="3" spans="1:23" ht="10.5" customHeight="1" x14ac:dyDescent="0.2">
      <c r="B3" s="72"/>
      <c r="C3" s="66"/>
      <c r="D3" s="66"/>
      <c r="E3" s="66"/>
      <c r="F3" s="26"/>
      <c r="G3" s="26"/>
      <c r="H3" s="26"/>
      <c r="I3" s="26"/>
      <c r="J3" s="73"/>
      <c r="K3" s="73"/>
      <c r="L3" s="74"/>
      <c r="M3" s="26"/>
      <c r="N3" s="74"/>
      <c r="O3" s="26"/>
      <c r="P3" s="80"/>
      <c r="Q3" s="2"/>
      <c r="R3" s="2"/>
      <c r="S3" s="1"/>
      <c r="T3" s="2"/>
    </row>
    <row r="4" spans="1:23" ht="23.1" customHeight="1" x14ac:dyDescent="0.25">
      <c r="B4" s="65" t="str">
        <f>本紙!B4</f>
        <v>新規</v>
      </c>
      <c r="C4" s="76" t="s">
        <v>53</v>
      </c>
      <c r="D4" s="26"/>
      <c r="E4" s="26"/>
      <c r="F4" s="26"/>
      <c r="G4" s="26"/>
      <c r="H4" s="26"/>
      <c r="I4" s="26"/>
      <c r="J4" s="26"/>
      <c r="K4" s="26"/>
      <c r="L4" s="26"/>
      <c r="M4" s="77" t="s">
        <v>49</v>
      </c>
      <c r="N4" s="26"/>
      <c r="O4" s="26"/>
      <c r="P4" s="75"/>
      <c r="Q4" s="2"/>
      <c r="R4" s="2"/>
      <c r="S4" s="1"/>
      <c r="T4" s="2"/>
    </row>
    <row r="5" spans="1:23" ht="10.5" customHeight="1" x14ac:dyDescent="0.2">
      <c r="B5" s="72"/>
      <c r="C5" s="26"/>
      <c r="D5" s="26"/>
      <c r="E5" s="26"/>
      <c r="F5" s="26"/>
      <c r="G5" s="26"/>
      <c r="H5" s="26"/>
      <c r="I5" s="26"/>
      <c r="J5" s="26"/>
      <c r="K5" s="26"/>
      <c r="L5" s="26"/>
      <c r="M5" s="26"/>
      <c r="N5" s="26"/>
      <c r="O5" s="26"/>
      <c r="P5" s="75"/>
      <c r="Q5" s="2"/>
      <c r="R5" s="2"/>
      <c r="S5" s="1"/>
      <c r="T5" s="2"/>
    </row>
    <row r="6" spans="1:23" ht="21" customHeight="1" x14ac:dyDescent="0.2">
      <c r="A6" t="s">
        <v>0</v>
      </c>
      <c r="B6" s="6" t="s">
        <v>58</v>
      </c>
      <c r="C6" s="240" t="str">
        <f>本紙!C6</f>
        <v>アイウエオ</v>
      </c>
      <c r="D6" s="241"/>
      <c r="E6" s="241"/>
      <c r="F6" s="241"/>
      <c r="G6" s="241"/>
      <c r="H6" s="241"/>
      <c r="I6" s="241"/>
      <c r="J6" s="242"/>
      <c r="K6" s="30"/>
      <c r="L6" s="30"/>
      <c r="M6" s="30"/>
      <c r="N6" s="30"/>
      <c r="O6" s="30"/>
      <c r="P6" s="75"/>
      <c r="Q6" s="2"/>
      <c r="R6" s="2"/>
      <c r="S6" s="3"/>
      <c r="T6" s="2"/>
    </row>
    <row r="7" spans="1:23" ht="21" customHeight="1" x14ac:dyDescent="0.2">
      <c r="A7" t="s">
        <v>0</v>
      </c>
      <c r="B7" s="134" t="s">
        <v>60</v>
      </c>
      <c r="C7" s="243" t="str">
        <f>本紙!C7</f>
        <v>○○　○○</v>
      </c>
      <c r="D7" s="244"/>
      <c r="E7" s="244"/>
      <c r="F7" s="244"/>
      <c r="G7" s="244"/>
      <c r="H7" s="244"/>
      <c r="I7" s="244"/>
      <c r="J7" s="245"/>
      <c r="K7" s="30"/>
      <c r="L7" s="30"/>
      <c r="M7" s="30"/>
      <c r="N7" s="30"/>
      <c r="O7" s="30"/>
      <c r="P7" s="75"/>
      <c r="Q7" s="2"/>
      <c r="R7" s="2"/>
      <c r="S7" s="3" t="s">
        <v>0</v>
      </c>
      <c r="T7" s="2"/>
    </row>
    <row r="8" spans="1:23" ht="21" customHeight="1" x14ac:dyDescent="0.2">
      <c r="A8" t="s">
        <v>42</v>
      </c>
      <c r="B8" s="4" t="s">
        <v>69</v>
      </c>
      <c r="C8" s="243" t="str">
        <f>本紙!C8</f>
        <v>　</v>
      </c>
      <c r="D8" s="244"/>
      <c r="E8" s="244"/>
      <c r="F8" s="244"/>
      <c r="G8" s="244"/>
      <c r="H8" s="244"/>
      <c r="I8" s="244"/>
      <c r="J8" s="245"/>
      <c r="K8" s="30"/>
      <c r="L8" s="30"/>
      <c r="M8" s="30"/>
      <c r="N8" s="30"/>
      <c r="O8" s="30"/>
      <c r="P8" s="75"/>
      <c r="Q8" s="2"/>
      <c r="R8" s="2"/>
      <c r="S8" s="3"/>
      <c r="T8" s="2"/>
    </row>
    <row r="9" spans="1:23" ht="21" customHeight="1" x14ac:dyDescent="0.2">
      <c r="A9" t="s">
        <v>0</v>
      </c>
      <c r="B9" s="4" t="s">
        <v>85</v>
      </c>
      <c r="C9" s="236" t="str">
        <f>本紙!C9</f>
        <v>０３</v>
      </c>
      <c r="D9" s="237"/>
      <c r="E9" s="126" t="s">
        <v>54</v>
      </c>
      <c r="F9" s="231">
        <f>本紙!F9</f>
        <v>3213</v>
      </c>
      <c r="G9" s="232"/>
      <c r="H9" s="127" t="s">
        <v>54</v>
      </c>
      <c r="I9" s="233">
        <f>本紙!I9</f>
        <v>5678</v>
      </c>
      <c r="J9" s="234"/>
      <c r="K9" s="235"/>
      <c r="L9" s="128"/>
      <c r="M9" s="108"/>
      <c r="N9" s="30"/>
      <c r="O9" s="30"/>
      <c r="P9" s="75"/>
      <c r="Q9" s="2"/>
      <c r="R9" s="2"/>
      <c r="S9" s="3" t="s">
        <v>0</v>
      </c>
      <c r="T9" s="2"/>
      <c r="U9" t="s">
        <v>0</v>
      </c>
    </row>
    <row r="10" spans="1:23" ht="21" customHeight="1" x14ac:dyDescent="0.2">
      <c r="A10" t="s">
        <v>0</v>
      </c>
      <c r="B10" s="4" t="s">
        <v>86</v>
      </c>
      <c r="C10" s="236" t="str">
        <f>本紙!C10</f>
        <v>０３</v>
      </c>
      <c r="D10" s="237"/>
      <c r="E10" s="126" t="s">
        <v>54</v>
      </c>
      <c r="F10" s="231">
        <f>本紙!F10</f>
        <v>3213</v>
      </c>
      <c r="G10" s="232"/>
      <c r="H10" s="127" t="s">
        <v>54</v>
      </c>
      <c r="I10" s="233">
        <f>本紙!I10</f>
        <v>5678</v>
      </c>
      <c r="J10" s="234"/>
      <c r="K10" s="235"/>
      <c r="L10" s="125"/>
      <c r="M10" s="125"/>
      <c r="N10" s="30"/>
      <c r="O10" s="30"/>
      <c r="P10" s="81"/>
      <c r="Q10" s="2"/>
      <c r="R10" s="2"/>
      <c r="S10" s="3"/>
      <c r="T10" s="2"/>
    </row>
    <row r="11" spans="1:23" ht="21" customHeight="1" x14ac:dyDescent="0.2">
      <c r="A11" t="s">
        <v>0</v>
      </c>
      <c r="B11" s="4" t="s">
        <v>46</v>
      </c>
      <c r="C11" s="38">
        <f>本紙!C11</f>
        <v>2020</v>
      </c>
      <c r="D11" s="39" t="s">
        <v>1</v>
      </c>
      <c r="E11" s="57">
        <f>本紙!E11</f>
        <v>7</v>
      </c>
      <c r="F11" s="39" t="s">
        <v>2</v>
      </c>
      <c r="G11" s="57">
        <f>本紙!G11</f>
        <v>16</v>
      </c>
      <c r="H11" s="41" t="s">
        <v>3</v>
      </c>
      <c r="I11" s="42" t="s">
        <v>4</v>
      </c>
      <c r="J11" s="43">
        <f>本紙!J11</f>
        <v>2020</v>
      </c>
      <c r="K11" s="39" t="s">
        <v>1</v>
      </c>
      <c r="L11" s="57">
        <f>本紙!L11</f>
        <v>7</v>
      </c>
      <c r="M11" s="39" t="s">
        <v>2</v>
      </c>
      <c r="N11" s="57">
        <f>本紙!N11</f>
        <v>17</v>
      </c>
      <c r="O11" s="41" t="s">
        <v>3</v>
      </c>
      <c r="P11" s="69" t="s">
        <v>5</v>
      </c>
      <c r="Q11" s="2" t="s">
        <v>0</v>
      </c>
      <c r="R11" s="1" t="s">
        <v>0</v>
      </c>
      <c r="S11" s="3"/>
      <c r="T11" s="2"/>
    </row>
    <row r="12" spans="1:23" ht="21" customHeight="1" x14ac:dyDescent="0.2">
      <c r="A12" t="s">
        <v>0</v>
      </c>
      <c r="B12" s="4" t="s">
        <v>84</v>
      </c>
      <c r="C12" s="58">
        <f>本紙!C12</f>
        <v>1</v>
      </c>
      <c r="D12" s="44" t="s">
        <v>6</v>
      </c>
      <c r="E12" s="33"/>
      <c r="F12" s="30"/>
      <c r="G12" s="33"/>
      <c r="H12" s="30"/>
      <c r="I12" s="33"/>
      <c r="J12" s="82"/>
      <c r="K12" s="30"/>
      <c r="L12" s="33"/>
      <c r="M12" s="30"/>
      <c r="N12" s="33"/>
      <c r="O12" s="30"/>
      <c r="P12" s="83"/>
      <c r="Q12" s="3"/>
      <c r="R12" s="1"/>
      <c r="S12" s="3"/>
      <c r="T12" s="2"/>
    </row>
    <row r="13" spans="1:23" ht="21" customHeight="1" x14ac:dyDescent="0.2">
      <c r="A13" t="s">
        <v>0</v>
      </c>
      <c r="B13" s="4" t="s">
        <v>45</v>
      </c>
      <c r="C13" s="59">
        <f>本紙!C13</f>
        <v>8</v>
      </c>
      <c r="D13" s="69" t="s">
        <v>7</v>
      </c>
      <c r="E13" s="82" t="s">
        <v>0</v>
      </c>
      <c r="F13" s="30"/>
      <c r="G13" s="30"/>
      <c r="H13" s="30"/>
      <c r="I13" s="30"/>
      <c r="J13" s="30"/>
      <c r="K13" s="30"/>
      <c r="L13" s="30"/>
      <c r="M13" s="30"/>
      <c r="N13" s="30"/>
      <c r="O13" s="30"/>
      <c r="P13" s="81"/>
      <c r="Q13" s="2"/>
      <c r="R13" s="2"/>
      <c r="S13" s="3"/>
      <c r="T13" s="2"/>
      <c r="V13" t="s">
        <v>9</v>
      </c>
    </row>
    <row r="14" spans="1:23" ht="39" customHeight="1" x14ac:dyDescent="0.2">
      <c r="B14" s="181" t="s">
        <v>71</v>
      </c>
      <c r="C14" s="182"/>
      <c r="D14" s="182"/>
      <c r="E14" s="182"/>
      <c r="F14" s="182"/>
      <c r="G14" s="182"/>
      <c r="H14" s="182"/>
      <c r="I14" s="182"/>
      <c r="J14" s="182"/>
      <c r="K14" s="182"/>
      <c r="L14" s="182"/>
      <c r="M14" s="182"/>
      <c r="N14" s="182"/>
      <c r="O14" s="182"/>
      <c r="P14" s="183"/>
      <c r="Q14" s="2"/>
      <c r="R14" s="2"/>
      <c r="S14" s="3"/>
      <c r="T14" s="2"/>
      <c r="V14" t="s">
        <v>36</v>
      </c>
    </row>
    <row r="15" spans="1:23" ht="63" customHeight="1" x14ac:dyDescent="0.2">
      <c r="B15" s="181" t="s">
        <v>81</v>
      </c>
      <c r="C15" s="182"/>
      <c r="D15" s="182"/>
      <c r="E15" s="182"/>
      <c r="F15" s="182"/>
      <c r="G15" s="182"/>
      <c r="H15" s="182"/>
      <c r="I15" s="182"/>
      <c r="J15" s="182"/>
      <c r="K15" s="182"/>
      <c r="L15" s="182"/>
      <c r="M15" s="182"/>
      <c r="N15" s="182"/>
      <c r="O15" s="184"/>
      <c r="P15" s="185"/>
      <c r="Q15" s="2"/>
      <c r="R15" s="2"/>
      <c r="S15" s="3"/>
      <c r="T15" s="2"/>
    </row>
    <row r="16" spans="1:23" ht="23.25" customHeight="1" x14ac:dyDescent="0.2">
      <c r="B16" s="164" t="s">
        <v>66</v>
      </c>
      <c r="C16" s="165"/>
      <c r="D16" s="165"/>
      <c r="E16" s="165"/>
      <c r="F16" s="165"/>
      <c r="G16" s="165"/>
      <c r="H16" s="165"/>
      <c r="I16" s="165"/>
      <c r="J16" s="165"/>
      <c r="K16" s="165"/>
      <c r="L16" s="165"/>
      <c r="M16" s="165"/>
      <c r="N16" s="165"/>
      <c r="O16" s="228">
        <f>本紙!O16</f>
        <v>0</v>
      </c>
      <c r="P16" s="229"/>
      <c r="Q16" s="2"/>
      <c r="R16" s="2"/>
      <c r="S16" s="3"/>
      <c r="T16" s="2"/>
      <c r="W16" s="98" t="s">
        <v>61</v>
      </c>
    </row>
    <row r="17" spans="2:23" ht="23.25" customHeight="1" x14ac:dyDescent="0.2">
      <c r="B17" s="8" t="s">
        <v>80</v>
      </c>
      <c r="C17" s="168" t="s">
        <v>21</v>
      </c>
      <c r="D17" s="168"/>
      <c r="E17" s="168"/>
      <c r="F17" s="168"/>
      <c r="G17" s="168"/>
      <c r="H17" s="168"/>
      <c r="I17" s="168"/>
      <c r="J17" s="168"/>
      <c r="K17" s="168" t="s">
        <v>22</v>
      </c>
      <c r="L17" s="168"/>
      <c r="M17" s="168"/>
      <c r="N17" s="8" t="s">
        <v>8</v>
      </c>
      <c r="O17" s="226" t="s">
        <v>13</v>
      </c>
      <c r="P17" s="227"/>
      <c r="Q17" s="2"/>
      <c r="R17" s="2"/>
      <c r="S17" s="3"/>
      <c r="T17" s="2"/>
      <c r="W17" s="98"/>
    </row>
    <row r="18" spans="2:23" ht="23.25" customHeight="1" x14ac:dyDescent="0.2">
      <c r="B18" s="137" t="s">
        <v>107</v>
      </c>
      <c r="C18" s="206" t="str">
        <f>本紙!C18</f>
        <v>○○　○○</v>
      </c>
      <c r="D18" s="206"/>
      <c r="E18" s="206"/>
      <c r="F18" s="206"/>
      <c r="G18" s="206"/>
      <c r="H18" s="206"/>
      <c r="I18" s="206"/>
      <c r="J18" s="206"/>
      <c r="K18" s="207" t="str">
        <f>本紙!K18</f>
        <v>本人</v>
      </c>
      <c r="L18" s="207"/>
      <c r="M18" s="207"/>
      <c r="N18" s="144" t="str">
        <f>本紙!N18</f>
        <v>男性</v>
      </c>
      <c r="O18" s="208">
        <f>本紙!O18</f>
        <v>68</v>
      </c>
      <c r="P18" s="208"/>
      <c r="Q18" s="2"/>
      <c r="R18" s="2"/>
      <c r="S18" s="3"/>
      <c r="T18" s="2"/>
      <c r="W18" s="98"/>
    </row>
    <row r="19" spans="2:23" ht="21" customHeight="1" x14ac:dyDescent="0.2">
      <c r="B19" s="137" t="s">
        <v>87</v>
      </c>
      <c r="C19" s="225" t="str">
        <f>本紙!C19</f>
        <v>○△　□○</v>
      </c>
      <c r="D19" s="225"/>
      <c r="E19" s="225"/>
      <c r="F19" s="225"/>
      <c r="G19" s="225"/>
      <c r="H19" s="225"/>
      <c r="I19" s="225"/>
      <c r="J19" s="225"/>
      <c r="K19" s="207" t="str">
        <f>本紙!K19</f>
        <v>妻</v>
      </c>
      <c r="L19" s="207"/>
      <c r="M19" s="207"/>
      <c r="N19" s="45" t="str">
        <f>本紙!N19</f>
        <v>女性</v>
      </c>
      <c r="O19" s="208">
        <f>本紙!O19</f>
        <v>68</v>
      </c>
      <c r="P19" s="208"/>
      <c r="Q19" s="2"/>
      <c r="R19" s="2"/>
      <c r="S19" s="3"/>
      <c r="T19" s="2" t="s">
        <v>26</v>
      </c>
      <c r="V19" t="s">
        <v>38</v>
      </c>
    </row>
    <row r="20" spans="2:23" ht="21" customHeight="1" x14ac:dyDescent="0.2">
      <c r="B20" s="137" t="s">
        <v>88</v>
      </c>
      <c r="C20" s="225" t="str">
        <f>本紙!C20</f>
        <v>○○　○</v>
      </c>
      <c r="D20" s="225"/>
      <c r="E20" s="225"/>
      <c r="F20" s="225"/>
      <c r="G20" s="225"/>
      <c r="H20" s="225"/>
      <c r="I20" s="225"/>
      <c r="J20" s="225"/>
      <c r="K20" s="207" t="str">
        <f>本紙!K20</f>
        <v>子供</v>
      </c>
      <c r="L20" s="207"/>
      <c r="M20" s="207"/>
      <c r="N20" s="45" t="str">
        <f>本紙!N20</f>
        <v>男性</v>
      </c>
      <c r="O20" s="208">
        <f>本紙!O20</f>
        <v>30</v>
      </c>
      <c r="P20" s="208"/>
      <c r="Q20" s="2"/>
      <c r="R20" s="2"/>
      <c r="S20" s="3"/>
      <c r="T20" s="2" t="s">
        <v>0</v>
      </c>
      <c r="V20" t="s">
        <v>39</v>
      </c>
    </row>
    <row r="21" spans="2:23" ht="21" customHeight="1" x14ac:dyDescent="0.2">
      <c r="B21" s="137" t="s">
        <v>89</v>
      </c>
      <c r="C21" s="225" t="str">
        <f>本紙!C21</f>
        <v>○○　△</v>
      </c>
      <c r="D21" s="225"/>
      <c r="E21" s="225"/>
      <c r="F21" s="225"/>
      <c r="G21" s="225"/>
      <c r="H21" s="225"/>
      <c r="I21" s="225"/>
      <c r="J21" s="225"/>
      <c r="K21" s="207" t="str">
        <f>本紙!K21</f>
        <v>母</v>
      </c>
      <c r="L21" s="207"/>
      <c r="M21" s="207"/>
      <c r="N21" s="45" t="str">
        <f>本紙!N21</f>
        <v>女性</v>
      </c>
      <c r="O21" s="208">
        <f>本紙!O21</f>
        <v>85</v>
      </c>
      <c r="P21" s="208"/>
      <c r="Q21" s="2"/>
      <c r="R21" s="2"/>
      <c r="S21" s="2"/>
      <c r="T21" s="2"/>
      <c r="V21" t="s">
        <v>40</v>
      </c>
    </row>
    <row r="22" spans="2:23" ht="21" customHeight="1" x14ac:dyDescent="0.2">
      <c r="B22" s="137" t="s">
        <v>90</v>
      </c>
      <c r="C22" s="225" t="str">
        <f>本紙!C22</f>
        <v>○△　□○○</v>
      </c>
      <c r="D22" s="225"/>
      <c r="E22" s="225"/>
      <c r="F22" s="225"/>
      <c r="G22" s="225"/>
      <c r="H22" s="225"/>
      <c r="I22" s="225"/>
      <c r="J22" s="225"/>
      <c r="K22" s="207" t="str">
        <f>本紙!K22</f>
        <v>孫</v>
      </c>
      <c r="L22" s="207"/>
      <c r="M22" s="207"/>
      <c r="N22" s="45" t="str">
        <f>本紙!N22</f>
        <v>男性</v>
      </c>
      <c r="O22" s="208">
        <f>本紙!O22</f>
        <v>5</v>
      </c>
      <c r="P22" s="208"/>
      <c r="Q22" s="2"/>
      <c r="R22" s="2"/>
      <c r="S22" s="2"/>
      <c r="T22" s="2"/>
    </row>
    <row r="23" spans="2:23" ht="21" customHeight="1" x14ac:dyDescent="0.2">
      <c r="B23" s="137" t="s">
        <v>91</v>
      </c>
      <c r="C23" s="225" t="str">
        <f>本紙!C23</f>
        <v>○△　○</v>
      </c>
      <c r="D23" s="225"/>
      <c r="E23" s="225"/>
      <c r="F23" s="225"/>
      <c r="G23" s="225"/>
      <c r="H23" s="225"/>
      <c r="I23" s="225"/>
      <c r="J23" s="225"/>
      <c r="K23" s="207" t="str">
        <f>本紙!K23</f>
        <v>親戚</v>
      </c>
      <c r="L23" s="207"/>
      <c r="M23" s="207"/>
      <c r="N23" s="45" t="str">
        <f>本紙!N23</f>
        <v>女性</v>
      </c>
      <c r="O23" s="208">
        <f>本紙!O23</f>
        <v>65</v>
      </c>
      <c r="P23" s="208"/>
      <c r="Q23" s="2"/>
      <c r="R23" s="2"/>
      <c r="S23" s="2"/>
      <c r="T23" s="2"/>
      <c r="U23" t="s">
        <v>27</v>
      </c>
    </row>
    <row r="24" spans="2:23" ht="21" customHeight="1" x14ac:dyDescent="0.2">
      <c r="B24" s="137" t="s">
        <v>92</v>
      </c>
      <c r="C24" s="225" t="str">
        <f>本紙!C24</f>
        <v>○△　△□</v>
      </c>
      <c r="D24" s="225"/>
      <c r="E24" s="225"/>
      <c r="F24" s="225"/>
      <c r="G24" s="225"/>
      <c r="H24" s="225"/>
      <c r="I24" s="225"/>
      <c r="J24" s="225"/>
      <c r="K24" s="207" t="str">
        <f>本紙!K24</f>
        <v>友人</v>
      </c>
      <c r="L24" s="207"/>
      <c r="M24" s="207"/>
      <c r="N24" s="144" t="str">
        <f>本紙!N24</f>
        <v>女性</v>
      </c>
      <c r="O24" s="208">
        <f>本紙!O24</f>
        <v>66</v>
      </c>
      <c r="P24" s="208"/>
      <c r="Q24" s="2"/>
      <c r="R24" s="2"/>
      <c r="S24" s="2"/>
      <c r="T24" s="2"/>
      <c r="U24" t="s">
        <v>30</v>
      </c>
    </row>
    <row r="25" spans="2:23" ht="21" customHeight="1" x14ac:dyDescent="0.2">
      <c r="B25" s="143" t="s">
        <v>93</v>
      </c>
      <c r="C25" s="225" t="str">
        <f>本紙!C25</f>
        <v>○　△□</v>
      </c>
      <c r="D25" s="225"/>
      <c r="E25" s="225"/>
      <c r="F25" s="225"/>
      <c r="G25" s="225"/>
      <c r="H25" s="225"/>
      <c r="I25" s="225"/>
      <c r="J25" s="225"/>
      <c r="K25" s="207" t="str">
        <f>本紙!K25</f>
        <v>知人</v>
      </c>
      <c r="L25" s="207"/>
      <c r="M25" s="207"/>
      <c r="N25" s="144" t="str">
        <f>本紙!N25</f>
        <v>女性</v>
      </c>
      <c r="O25" s="208">
        <f>本紙!O25</f>
        <v>67</v>
      </c>
      <c r="P25" s="208"/>
      <c r="Q25" s="2"/>
      <c r="R25" s="2"/>
      <c r="S25" s="2"/>
      <c r="T25" s="2"/>
      <c r="U25" t="s">
        <v>0</v>
      </c>
    </row>
    <row r="26" spans="2:23" ht="21" customHeight="1" x14ac:dyDescent="0.2">
      <c r="B26" s="64" t="s">
        <v>14</v>
      </c>
      <c r="C26" s="56">
        <v>8</v>
      </c>
      <c r="D26" s="24" t="s">
        <v>12</v>
      </c>
      <c r="E26" s="223">
        <v>14</v>
      </c>
      <c r="F26" s="224"/>
      <c r="G26" s="25"/>
      <c r="H26" s="66"/>
      <c r="I26" s="66"/>
      <c r="J26" s="66"/>
      <c r="K26" s="26"/>
      <c r="L26" s="26"/>
      <c r="M26" s="26"/>
      <c r="N26" s="26"/>
      <c r="O26" s="26"/>
      <c r="P26" s="75"/>
      <c r="Q26" s="2"/>
      <c r="R26" s="2"/>
      <c r="S26" s="2"/>
      <c r="T26" s="2"/>
      <c r="U26" t="s">
        <v>0</v>
      </c>
      <c r="V26">
        <v>0</v>
      </c>
    </row>
    <row r="27" spans="2:23" ht="21" customHeight="1" x14ac:dyDescent="0.25">
      <c r="B27" s="211" t="s">
        <v>113</v>
      </c>
      <c r="C27" s="12">
        <v>3000</v>
      </c>
      <c r="D27" s="67" t="s">
        <v>17</v>
      </c>
      <c r="E27" s="65" t="s">
        <v>15</v>
      </c>
      <c r="F27" s="14">
        <v>7</v>
      </c>
      <c r="G27" s="16" t="s">
        <v>7</v>
      </c>
      <c r="H27" s="9" t="s">
        <v>15</v>
      </c>
      <c r="I27" s="15">
        <v>2</v>
      </c>
      <c r="J27" s="68" t="s">
        <v>10</v>
      </c>
      <c r="K27" s="10" t="s">
        <v>16</v>
      </c>
      <c r="L27" s="214">
        <f>+C27*F27*I27*1.1</f>
        <v>46200.000000000007</v>
      </c>
      <c r="M27" s="214"/>
      <c r="N27" s="215"/>
      <c r="O27" s="16" t="s">
        <v>17</v>
      </c>
      <c r="P27" s="84" t="s">
        <v>0</v>
      </c>
      <c r="Q27" s="2"/>
      <c r="R27" s="2"/>
      <c r="S27" s="2"/>
      <c r="T27" s="2"/>
      <c r="U27">
        <v>2018</v>
      </c>
      <c r="V27">
        <v>1</v>
      </c>
    </row>
    <row r="28" spans="2:23" ht="21" customHeight="1" x14ac:dyDescent="0.25">
      <c r="B28" s="212"/>
      <c r="C28" s="12">
        <v>1500</v>
      </c>
      <c r="D28" s="67" t="s">
        <v>17</v>
      </c>
      <c r="E28" s="8" t="s">
        <v>15</v>
      </c>
      <c r="F28" s="14">
        <v>1</v>
      </c>
      <c r="G28" s="68" t="s">
        <v>7</v>
      </c>
      <c r="H28" s="11" t="s">
        <v>15</v>
      </c>
      <c r="I28" s="15">
        <v>2</v>
      </c>
      <c r="J28" s="68" t="s">
        <v>10</v>
      </c>
      <c r="K28" s="10" t="s">
        <v>16</v>
      </c>
      <c r="L28" s="214">
        <f>+C28*F28*I28*1.1</f>
        <v>3300.0000000000005</v>
      </c>
      <c r="M28" s="214"/>
      <c r="N28" s="215"/>
      <c r="O28" s="68" t="s">
        <v>17</v>
      </c>
      <c r="P28" s="85" t="s">
        <v>0</v>
      </c>
      <c r="Q28" s="2"/>
      <c r="R28" s="2"/>
      <c r="S28" s="2"/>
      <c r="T28" s="2" t="s">
        <v>0</v>
      </c>
      <c r="U28">
        <v>2019</v>
      </c>
      <c r="V28">
        <v>2</v>
      </c>
    </row>
    <row r="29" spans="2:23" ht="21" customHeight="1" x14ac:dyDescent="0.25">
      <c r="B29" s="213"/>
      <c r="C29" s="13"/>
      <c r="D29" s="19"/>
      <c r="E29" s="18"/>
      <c r="F29" s="18"/>
      <c r="G29" s="18"/>
      <c r="H29" s="19"/>
      <c r="I29" s="19"/>
      <c r="J29" s="5" t="s">
        <v>18</v>
      </c>
      <c r="K29" s="17"/>
      <c r="L29" s="216">
        <f>+L27+L28</f>
        <v>49500.000000000007</v>
      </c>
      <c r="M29" s="216"/>
      <c r="N29" s="217"/>
      <c r="O29" s="68" t="s">
        <v>17</v>
      </c>
      <c r="P29" s="85" t="s">
        <v>0</v>
      </c>
      <c r="Q29" s="2"/>
      <c r="R29" s="2"/>
      <c r="S29" s="2"/>
      <c r="T29" s="2"/>
      <c r="U29">
        <v>2020</v>
      </c>
      <c r="V29">
        <v>3</v>
      </c>
    </row>
    <row r="30" spans="2:23" ht="21" customHeight="1" x14ac:dyDescent="0.2">
      <c r="B30" s="8" t="s">
        <v>44</v>
      </c>
      <c r="C30" s="218" t="s">
        <v>109</v>
      </c>
      <c r="D30" s="219"/>
      <c r="E30" s="220"/>
      <c r="F30" s="221" t="s">
        <v>20</v>
      </c>
      <c r="G30" s="222"/>
      <c r="H30" s="66"/>
      <c r="I30" s="66"/>
      <c r="J30" s="66"/>
      <c r="K30" s="26"/>
      <c r="L30" s="26"/>
      <c r="M30" s="26"/>
      <c r="N30" s="26"/>
      <c r="O30" s="26"/>
      <c r="P30" s="75"/>
      <c r="Q30" s="2"/>
      <c r="R30" s="2"/>
      <c r="S30" s="2"/>
      <c r="T30" t="s">
        <v>31</v>
      </c>
      <c r="U30">
        <v>2021</v>
      </c>
      <c r="V30">
        <v>4</v>
      </c>
    </row>
    <row r="31" spans="2:23" ht="21" customHeight="1" x14ac:dyDescent="0.2">
      <c r="B31" s="155"/>
      <c r="C31" s="156" t="s">
        <v>56</v>
      </c>
      <c r="D31" s="157"/>
      <c r="E31" s="158"/>
      <c r="F31" s="126"/>
      <c r="G31" s="158"/>
      <c r="H31" s="156" t="s">
        <v>114</v>
      </c>
      <c r="I31" s="156"/>
      <c r="J31" s="158"/>
      <c r="K31" s="158"/>
      <c r="L31" s="158"/>
      <c r="M31" s="158"/>
      <c r="N31" s="158"/>
      <c r="O31" s="158"/>
      <c r="P31" s="75"/>
      <c r="Q31" s="2"/>
      <c r="R31" s="2"/>
      <c r="S31" s="2"/>
      <c r="T31" t="s">
        <v>32</v>
      </c>
      <c r="U31">
        <v>2022</v>
      </c>
      <c r="V31">
        <v>5</v>
      </c>
    </row>
    <row r="32" spans="2:23" ht="21" customHeight="1" x14ac:dyDescent="0.2">
      <c r="B32" s="159"/>
      <c r="C32" s="209"/>
      <c r="D32" s="210"/>
      <c r="E32" s="210"/>
      <c r="F32" s="152"/>
      <c r="G32" s="152"/>
      <c r="H32" s="153"/>
      <c r="I32" s="153"/>
      <c r="J32" s="153"/>
      <c r="K32" s="153"/>
      <c r="L32" s="153"/>
      <c r="M32" s="153"/>
      <c r="N32" s="153"/>
      <c r="O32" s="153"/>
      <c r="P32" s="86" t="s">
        <v>47</v>
      </c>
      <c r="Q32" s="2"/>
      <c r="R32" s="2"/>
      <c r="S32" s="2"/>
      <c r="T32" s="2"/>
      <c r="U32">
        <v>2023</v>
      </c>
      <c r="V32">
        <v>6</v>
      </c>
    </row>
    <row r="33" spans="2:22" ht="21" customHeight="1" x14ac:dyDescent="0.2">
      <c r="B33" s="2"/>
      <c r="C33" s="2"/>
      <c r="D33" s="2"/>
      <c r="E33" s="2"/>
      <c r="F33" s="2"/>
      <c r="G33" s="2"/>
      <c r="H33" s="2"/>
      <c r="I33" s="2"/>
      <c r="J33" s="2"/>
      <c r="K33" s="2"/>
      <c r="L33" s="2"/>
      <c r="M33" s="2"/>
      <c r="N33" s="2"/>
      <c r="O33" s="2"/>
      <c r="P33" s="2"/>
      <c r="Q33" s="2"/>
      <c r="R33" s="2"/>
      <c r="S33" s="2"/>
      <c r="T33" s="2"/>
      <c r="U33">
        <v>2024</v>
      </c>
      <c r="V33">
        <v>7</v>
      </c>
    </row>
    <row r="34" spans="2:22" ht="15" customHeight="1" x14ac:dyDescent="0.2">
      <c r="B34" s="2"/>
      <c r="C34" s="2"/>
      <c r="D34" s="2"/>
      <c r="E34" s="2"/>
      <c r="F34" s="2"/>
      <c r="G34" s="2"/>
      <c r="H34" s="2"/>
      <c r="I34" s="2"/>
      <c r="J34" s="2"/>
      <c r="K34" s="2"/>
      <c r="L34" s="2"/>
      <c r="M34" s="2"/>
      <c r="N34" s="2"/>
      <c r="O34" s="2"/>
      <c r="P34" s="2"/>
      <c r="Q34" s="2"/>
      <c r="R34" s="2"/>
      <c r="S34" s="2"/>
      <c r="T34" s="2"/>
      <c r="V34">
        <v>10</v>
      </c>
    </row>
    <row r="35" spans="2:22" ht="15" customHeight="1" x14ac:dyDescent="0.2">
      <c r="Q35" s="2"/>
      <c r="R35" s="2"/>
      <c r="S35" s="2"/>
      <c r="T35" s="2"/>
      <c r="V35">
        <v>11</v>
      </c>
    </row>
    <row r="36" spans="2:22" ht="15" customHeight="1" x14ac:dyDescent="0.2">
      <c r="V36">
        <v>12</v>
      </c>
    </row>
    <row r="37" spans="2:22" ht="15" customHeight="1" x14ac:dyDescent="0.2">
      <c r="V37">
        <v>13</v>
      </c>
    </row>
    <row r="38" spans="2:22" ht="15" customHeight="1" x14ac:dyDescent="0.2">
      <c r="V38">
        <v>14</v>
      </c>
    </row>
    <row r="39" spans="2:22" ht="15" customHeight="1" x14ac:dyDescent="0.2">
      <c r="V39">
        <v>15</v>
      </c>
    </row>
    <row r="40" spans="2:22" ht="15" customHeight="1" x14ac:dyDescent="0.2">
      <c r="V40">
        <v>16</v>
      </c>
    </row>
    <row r="41" spans="2:22" ht="15" customHeight="1" x14ac:dyDescent="0.2">
      <c r="V41">
        <v>17</v>
      </c>
    </row>
    <row r="42" spans="2:22" ht="15" customHeight="1" x14ac:dyDescent="0.2">
      <c r="V42">
        <v>18</v>
      </c>
    </row>
    <row r="43" spans="2:22" ht="15" customHeight="1" x14ac:dyDescent="0.2">
      <c r="V43">
        <v>19</v>
      </c>
    </row>
    <row r="44" spans="2:22" ht="15" customHeight="1" x14ac:dyDescent="0.2">
      <c r="V44">
        <v>20</v>
      </c>
    </row>
    <row r="45" spans="2:22" ht="15" customHeight="1" x14ac:dyDescent="0.2">
      <c r="V45">
        <v>21</v>
      </c>
    </row>
    <row r="46" spans="2:22" ht="15" customHeight="1" x14ac:dyDescent="0.2">
      <c r="V46">
        <v>22</v>
      </c>
    </row>
    <row r="47" spans="2:22" ht="15" customHeight="1" x14ac:dyDescent="0.2">
      <c r="V47">
        <v>23</v>
      </c>
    </row>
    <row r="48" spans="2:22" ht="15" customHeight="1" x14ac:dyDescent="0.2">
      <c r="V48">
        <v>24</v>
      </c>
    </row>
    <row r="49" spans="22:22" ht="15" customHeight="1" x14ac:dyDescent="0.2">
      <c r="V49">
        <v>25</v>
      </c>
    </row>
    <row r="50" spans="22:22" ht="15" customHeight="1" x14ac:dyDescent="0.2">
      <c r="V50">
        <v>26</v>
      </c>
    </row>
    <row r="51" spans="22:22" ht="15" customHeight="1" x14ac:dyDescent="0.2">
      <c r="V51">
        <v>27</v>
      </c>
    </row>
    <row r="52" spans="22:22" ht="15" customHeight="1" x14ac:dyDescent="0.2">
      <c r="V52">
        <v>28</v>
      </c>
    </row>
    <row r="53" spans="22:22" ht="15" customHeight="1" x14ac:dyDescent="0.2">
      <c r="V53">
        <v>29</v>
      </c>
    </row>
    <row r="54" spans="22:22" ht="15" customHeight="1" x14ac:dyDescent="0.2">
      <c r="V54">
        <v>30</v>
      </c>
    </row>
    <row r="55" spans="22:22" ht="15" customHeight="1" x14ac:dyDescent="0.2">
      <c r="V55">
        <v>31</v>
      </c>
    </row>
    <row r="56" spans="22:22" ht="15" customHeight="1" x14ac:dyDescent="0.2"/>
  </sheetData>
  <mergeCells count="51">
    <mergeCell ref="C24:J24"/>
    <mergeCell ref="K24:M24"/>
    <mergeCell ref="O24:P24"/>
    <mergeCell ref="C25:J25"/>
    <mergeCell ref="K25:M25"/>
    <mergeCell ref="O25:P25"/>
    <mergeCell ref="B1:P1"/>
    <mergeCell ref="B14:P14"/>
    <mergeCell ref="F9:G9"/>
    <mergeCell ref="I9:K9"/>
    <mergeCell ref="C10:D10"/>
    <mergeCell ref="F10:G10"/>
    <mergeCell ref="I10:K10"/>
    <mergeCell ref="C2:E2"/>
    <mergeCell ref="J2:K2"/>
    <mergeCell ref="C6:J6"/>
    <mergeCell ref="C7:J7"/>
    <mergeCell ref="C8:J8"/>
    <mergeCell ref="C9:D9"/>
    <mergeCell ref="C17:J17"/>
    <mergeCell ref="K17:M17"/>
    <mergeCell ref="O17:P17"/>
    <mergeCell ref="B15:P15"/>
    <mergeCell ref="B16:N16"/>
    <mergeCell ref="O16:P16"/>
    <mergeCell ref="O21:P21"/>
    <mergeCell ref="C22:J22"/>
    <mergeCell ref="K22:M22"/>
    <mergeCell ref="O22:P22"/>
    <mergeCell ref="C19:J19"/>
    <mergeCell ref="K19:M19"/>
    <mergeCell ref="O19:P19"/>
    <mergeCell ref="C20:J20"/>
    <mergeCell ref="K20:M20"/>
    <mergeCell ref="O20:P20"/>
    <mergeCell ref="C18:J18"/>
    <mergeCell ref="K18:M18"/>
    <mergeCell ref="O18:P18"/>
    <mergeCell ref="C32:E32"/>
    <mergeCell ref="B27:B29"/>
    <mergeCell ref="L27:N27"/>
    <mergeCell ref="L28:N28"/>
    <mergeCell ref="L29:N29"/>
    <mergeCell ref="C30:E30"/>
    <mergeCell ref="F30:G30"/>
    <mergeCell ref="E26:F26"/>
    <mergeCell ref="C23:J23"/>
    <mergeCell ref="K23:M23"/>
    <mergeCell ref="O23:P23"/>
    <mergeCell ref="C21:J21"/>
    <mergeCell ref="K21:M21"/>
  </mergeCells>
  <phoneticPr fontId="1"/>
  <dataValidations count="9">
    <dataValidation type="list" allowBlank="1" showInputMessage="1" showErrorMessage="1" sqref="I27 F28">
      <formula1>$V$26:$V$32</formula1>
    </dataValidation>
    <dataValidation type="list" allowBlank="1" showInputMessage="1" showErrorMessage="1" sqref="C30:E30">
      <formula1>$T$30:$T$31</formula1>
    </dataValidation>
    <dataValidation type="list" allowBlank="1" showInputMessage="1" showErrorMessage="1" sqref="I28">
      <formula1>$V$26:$V$31</formula1>
    </dataValidation>
    <dataValidation type="list" allowBlank="1" showInputMessage="1" showErrorMessage="1" sqref="G31">
      <formula1>$V$27:$V$54</formula1>
    </dataValidation>
    <dataValidation type="list" allowBlank="1" showInputMessage="1" showErrorMessage="1" sqref="G26">
      <formula1>$V$27:$V$43</formula1>
    </dataValidation>
    <dataValidation type="list" allowBlank="1" showInputMessage="1" showErrorMessage="1" sqref="E31">
      <formula1>$V$27:$V$35</formula1>
    </dataValidation>
    <dataValidation type="list" allowBlank="1" showInputMessage="1" showErrorMessage="1" sqref="C26">
      <formula1>$V$27:$V$36</formula1>
    </dataValidation>
    <dataValidation type="list" allowBlank="1" showInputMessage="1" showErrorMessage="1" sqref="E26:F26">
      <formula1>$V$27:$V$55</formula1>
    </dataValidation>
    <dataValidation type="list" allowBlank="1" showInputMessage="1" showErrorMessage="1" sqref="F27">
      <formula1>$V$26:$V$37</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1:U62"/>
  <sheetViews>
    <sheetView zoomScaleNormal="100" zoomScaleSheetLayoutView="100" workbookViewId="0"/>
  </sheetViews>
  <sheetFormatPr defaultRowHeight="13.2" x14ac:dyDescent="0.2"/>
  <cols>
    <col min="1" max="1" width="4.77734375" customWidth="1"/>
    <col min="2" max="2" width="23.21875" customWidth="1"/>
    <col min="3" max="3" width="6.6640625" customWidth="1"/>
    <col min="4" max="4" width="3.6640625" customWidth="1"/>
    <col min="5" max="5" width="4.88671875" customWidth="1"/>
    <col min="6" max="6" width="3.6640625" customWidth="1"/>
    <col min="7" max="7" width="5.6640625" customWidth="1"/>
    <col min="8" max="8" width="4.33203125" customWidth="1"/>
    <col min="9" max="9" width="4.6640625" customWidth="1"/>
    <col min="10" max="10" width="6.6640625" customWidth="1"/>
    <col min="11" max="11" width="3.6640625" customWidth="1"/>
    <col min="12" max="12" width="4.88671875" customWidth="1"/>
    <col min="13" max="13" width="4.109375" customWidth="1"/>
    <col min="14" max="14" width="5.6640625" customWidth="1"/>
    <col min="15" max="15" width="4.44140625" customWidth="1"/>
    <col min="16" max="16" width="5.109375" customWidth="1"/>
    <col min="17" max="17" width="55.33203125" customWidth="1"/>
    <col min="19" max="19" width="11.77734375" customWidth="1"/>
    <col min="20" max="20" width="24.33203125" customWidth="1"/>
  </cols>
  <sheetData>
    <row r="1" spans="1:20" ht="18" customHeight="1" x14ac:dyDescent="0.2">
      <c r="B1" s="1" t="s">
        <v>115</v>
      </c>
    </row>
    <row r="2" spans="1:20" ht="21.75" customHeight="1" x14ac:dyDescent="0.2">
      <c r="B2" s="1" t="s">
        <v>116</v>
      </c>
    </row>
    <row r="3" spans="1:20" ht="18" customHeight="1" x14ac:dyDescent="0.2">
      <c r="B3" s="276" t="s">
        <v>117</v>
      </c>
      <c r="C3" s="277"/>
      <c r="D3" s="277"/>
      <c r="E3" s="277"/>
      <c r="F3" s="277"/>
      <c r="G3" s="277"/>
      <c r="H3" s="277"/>
      <c r="I3" s="277"/>
      <c r="J3" s="277"/>
      <c r="K3" s="277"/>
      <c r="L3" s="277"/>
      <c r="M3" s="277"/>
      <c r="N3" s="277"/>
      <c r="O3" s="277"/>
      <c r="P3" s="277"/>
    </row>
    <row r="4" spans="1:20" ht="20.25" customHeight="1" x14ac:dyDescent="0.2">
      <c r="B4" s="135" t="str">
        <f>本紙!B2</f>
        <v>光友会</v>
      </c>
      <c r="C4" s="278" t="s">
        <v>0</v>
      </c>
      <c r="D4" s="278"/>
      <c r="E4" s="278"/>
      <c r="F4" s="87"/>
      <c r="G4" s="87"/>
      <c r="H4" s="87"/>
      <c r="I4" s="87"/>
      <c r="J4" s="279">
        <f>控え!J2</f>
        <v>2020</v>
      </c>
      <c r="K4" s="280"/>
      <c r="L4" s="46" t="s">
        <v>1</v>
      </c>
      <c r="M4" s="40">
        <f>控え!M2</f>
        <v>6</v>
      </c>
      <c r="N4" s="46" t="s">
        <v>2</v>
      </c>
      <c r="O4" s="40">
        <f>控え!O2</f>
        <v>17</v>
      </c>
      <c r="P4" s="47" t="s">
        <v>3</v>
      </c>
      <c r="Q4" s="2"/>
      <c r="R4" s="1"/>
      <c r="S4" s="2"/>
    </row>
    <row r="5" spans="1:20" ht="10.5" customHeight="1" x14ac:dyDescent="0.2">
      <c r="B5" s="88"/>
      <c r="C5" s="109"/>
      <c r="D5" s="109"/>
      <c r="E5" s="109"/>
      <c r="F5" s="30"/>
      <c r="G5" s="30"/>
      <c r="H5" s="30"/>
      <c r="I5" s="30"/>
      <c r="J5" s="89"/>
      <c r="K5" s="89"/>
      <c r="L5" s="29"/>
      <c r="M5" s="30"/>
      <c r="N5" s="29"/>
      <c r="O5" s="30"/>
      <c r="P5" s="129"/>
      <c r="Q5" s="2"/>
      <c r="R5" s="1"/>
      <c r="S5" s="2"/>
    </row>
    <row r="6" spans="1:20" ht="23.1" customHeight="1" x14ac:dyDescent="0.25">
      <c r="B6" s="104" t="str">
        <f>本紙!B4</f>
        <v>新規</v>
      </c>
      <c r="C6" s="90" t="s">
        <v>53</v>
      </c>
      <c r="D6" s="30"/>
      <c r="E6" s="30"/>
      <c r="F6" s="30"/>
      <c r="G6" s="30"/>
      <c r="H6" s="30"/>
      <c r="I6" s="30"/>
      <c r="J6" s="30"/>
      <c r="K6" s="30"/>
      <c r="L6" s="284"/>
      <c r="M6" s="1"/>
      <c r="N6" s="284"/>
      <c r="O6" s="284"/>
      <c r="P6" s="285" t="s">
        <v>120</v>
      </c>
      <c r="Q6" s="2"/>
      <c r="R6" s="1"/>
      <c r="S6" s="2"/>
    </row>
    <row r="7" spans="1:20" ht="10.5" customHeight="1" x14ac:dyDescent="0.2">
      <c r="B7" s="88"/>
      <c r="C7" s="30"/>
      <c r="D7" s="30"/>
      <c r="E7" s="30"/>
      <c r="F7" s="30"/>
      <c r="G7" s="30"/>
      <c r="H7" s="30"/>
      <c r="I7" s="30"/>
      <c r="J7" s="30"/>
      <c r="K7" s="30"/>
      <c r="L7" s="30"/>
      <c r="M7" s="30"/>
      <c r="N7" s="30"/>
      <c r="O7" s="30"/>
      <c r="P7" s="81"/>
      <c r="Q7" s="2"/>
      <c r="R7" s="1"/>
      <c r="S7" s="2"/>
    </row>
    <row r="8" spans="1:20" ht="21" customHeight="1" x14ac:dyDescent="0.2">
      <c r="A8" t="s">
        <v>0</v>
      </c>
      <c r="B8" s="48" t="s">
        <v>58</v>
      </c>
      <c r="C8" s="240" t="str">
        <f>本紙!C6</f>
        <v>アイウエオ</v>
      </c>
      <c r="D8" s="241"/>
      <c r="E8" s="241"/>
      <c r="F8" s="241"/>
      <c r="G8" s="241"/>
      <c r="H8" s="241"/>
      <c r="I8" s="241"/>
      <c r="J8" s="242"/>
      <c r="K8" s="30"/>
      <c r="L8" s="30"/>
      <c r="M8" s="30"/>
      <c r="N8" s="30"/>
      <c r="O8" s="30"/>
      <c r="P8" s="81"/>
      <c r="Q8" s="2"/>
      <c r="R8" s="3"/>
      <c r="S8" s="2"/>
    </row>
    <row r="9" spans="1:20" ht="21" customHeight="1" x14ac:dyDescent="0.2">
      <c r="A9" t="s">
        <v>0</v>
      </c>
      <c r="B9" s="49" t="s">
        <v>60</v>
      </c>
      <c r="C9" s="243" t="str">
        <f>本紙!C7</f>
        <v>○○　○○</v>
      </c>
      <c r="D9" s="244"/>
      <c r="E9" s="244"/>
      <c r="F9" s="244"/>
      <c r="G9" s="244"/>
      <c r="H9" s="244"/>
      <c r="I9" s="244"/>
      <c r="J9" s="245"/>
      <c r="K9" s="30"/>
      <c r="L9" s="30"/>
      <c r="M9" s="30"/>
      <c r="N9" s="30"/>
      <c r="O9" s="30"/>
      <c r="P9" s="81"/>
      <c r="Q9" s="2"/>
      <c r="R9" s="3" t="s">
        <v>0</v>
      </c>
      <c r="S9" s="2"/>
    </row>
    <row r="10" spans="1:20" ht="21" customHeight="1" x14ac:dyDescent="0.2">
      <c r="B10" s="267"/>
      <c r="C10" s="268"/>
      <c r="D10" s="268"/>
      <c r="E10" s="268"/>
      <c r="F10" s="268"/>
      <c r="G10" s="268"/>
      <c r="H10" s="268"/>
      <c r="I10" s="268"/>
      <c r="J10" s="269"/>
      <c r="K10" s="30"/>
      <c r="L10" s="30"/>
      <c r="M10" s="30"/>
      <c r="N10" s="30"/>
      <c r="O10" s="30"/>
      <c r="P10" s="81"/>
      <c r="Q10" s="2"/>
      <c r="R10" s="3"/>
      <c r="S10" s="2"/>
    </row>
    <row r="11" spans="1:20" ht="21" customHeight="1" x14ac:dyDescent="0.2">
      <c r="A11" t="s">
        <v>42</v>
      </c>
      <c r="B11" s="270"/>
      <c r="C11" s="271"/>
      <c r="D11" s="271"/>
      <c r="E11" s="271"/>
      <c r="F11" s="271"/>
      <c r="G11" s="271"/>
      <c r="H11" s="271"/>
      <c r="I11" s="271"/>
      <c r="J11" s="272"/>
      <c r="K11" s="24"/>
      <c r="L11" s="24"/>
      <c r="M11" s="24"/>
      <c r="N11" s="24"/>
      <c r="O11" s="24"/>
      <c r="P11" s="81"/>
      <c r="Q11" s="2"/>
      <c r="R11" s="3"/>
      <c r="S11" s="2"/>
    </row>
    <row r="12" spans="1:20" ht="21" customHeight="1" x14ac:dyDescent="0.2">
      <c r="A12" t="s">
        <v>0</v>
      </c>
      <c r="B12" s="270"/>
      <c r="C12" s="271"/>
      <c r="D12" s="271"/>
      <c r="E12" s="271"/>
      <c r="F12" s="271"/>
      <c r="G12" s="271"/>
      <c r="H12" s="271"/>
      <c r="I12" s="271"/>
      <c r="J12" s="272"/>
      <c r="K12" s="24"/>
      <c r="L12" s="24"/>
      <c r="M12" s="24"/>
      <c r="N12" s="24"/>
      <c r="O12" s="24"/>
      <c r="P12" s="130"/>
      <c r="Q12" s="2"/>
      <c r="R12" s="3"/>
      <c r="S12" s="2"/>
    </row>
    <row r="13" spans="1:20" ht="21" customHeight="1" x14ac:dyDescent="0.2">
      <c r="A13" t="s">
        <v>0</v>
      </c>
      <c r="B13" s="270"/>
      <c r="C13" s="271"/>
      <c r="D13" s="271"/>
      <c r="E13" s="271"/>
      <c r="F13" s="271"/>
      <c r="G13" s="271"/>
      <c r="H13" s="271"/>
      <c r="I13" s="271"/>
      <c r="J13" s="272"/>
      <c r="K13" s="24"/>
      <c r="L13" s="24"/>
      <c r="M13" s="24"/>
      <c r="N13" s="24"/>
      <c r="O13" s="24"/>
      <c r="P13" s="131"/>
      <c r="Q13" s="2"/>
      <c r="R13" s="3"/>
      <c r="S13" s="2"/>
    </row>
    <row r="14" spans="1:20" ht="21" customHeight="1" x14ac:dyDescent="0.2">
      <c r="A14" t="s">
        <v>0</v>
      </c>
      <c r="B14" s="270"/>
      <c r="C14" s="271"/>
      <c r="D14" s="271"/>
      <c r="E14" s="271"/>
      <c r="F14" s="271"/>
      <c r="G14" s="271"/>
      <c r="H14" s="271"/>
      <c r="I14" s="271"/>
      <c r="J14" s="272"/>
      <c r="K14" s="24"/>
      <c r="L14" s="24"/>
      <c r="M14" s="24"/>
      <c r="N14" s="24"/>
      <c r="O14" s="24"/>
      <c r="P14" s="131"/>
      <c r="Q14" s="2"/>
      <c r="R14" s="3" t="s">
        <v>0</v>
      </c>
      <c r="S14" s="2"/>
      <c r="T14" t="s">
        <v>0</v>
      </c>
    </row>
    <row r="15" spans="1:20" ht="21" customHeight="1" x14ac:dyDescent="0.2">
      <c r="A15" t="s">
        <v>0</v>
      </c>
      <c r="B15" s="273"/>
      <c r="C15" s="274"/>
      <c r="D15" s="274"/>
      <c r="E15" s="274"/>
      <c r="F15" s="274"/>
      <c r="G15" s="274"/>
      <c r="H15" s="274"/>
      <c r="I15" s="274"/>
      <c r="J15" s="275"/>
      <c r="K15" s="116"/>
      <c r="L15" s="116"/>
      <c r="M15" s="116"/>
      <c r="N15" s="116"/>
      <c r="O15" s="116"/>
      <c r="P15" s="132"/>
      <c r="Q15" s="2"/>
      <c r="R15" s="3"/>
      <c r="S15" s="2"/>
    </row>
    <row r="16" spans="1:20" ht="21" customHeight="1" x14ac:dyDescent="0.2">
      <c r="A16" t="s">
        <v>0</v>
      </c>
      <c r="B16" s="49" t="s">
        <v>46</v>
      </c>
      <c r="C16" s="43">
        <f>本紙!C11</f>
        <v>2020</v>
      </c>
      <c r="D16" s="39" t="s">
        <v>1</v>
      </c>
      <c r="E16" s="57">
        <f>本紙!E11</f>
        <v>7</v>
      </c>
      <c r="F16" s="39" t="s">
        <v>2</v>
      </c>
      <c r="G16" s="57">
        <f>本紙!G11</f>
        <v>16</v>
      </c>
      <c r="H16" s="41" t="s">
        <v>3</v>
      </c>
      <c r="I16" s="42" t="s">
        <v>4</v>
      </c>
      <c r="J16" s="43">
        <f>本紙!J11</f>
        <v>2020</v>
      </c>
      <c r="K16" s="93" t="s">
        <v>1</v>
      </c>
      <c r="L16" s="114">
        <f>本紙!L11</f>
        <v>7</v>
      </c>
      <c r="M16" s="93" t="s">
        <v>2</v>
      </c>
      <c r="N16" s="114">
        <f>本紙!N11</f>
        <v>17</v>
      </c>
      <c r="O16" s="115" t="s">
        <v>3</v>
      </c>
      <c r="P16" s="112" t="s">
        <v>5</v>
      </c>
      <c r="Q16" s="1" t="s">
        <v>0</v>
      </c>
      <c r="R16" s="3"/>
      <c r="S16" s="2"/>
    </row>
    <row r="17" spans="1:21" ht="21" customHeight="1" x14ac:dyDescent="0.2">
      <c r="A17" t="s">
        <v>0</v>
      </c>
      <c r="B17" s="50" t="s">
        <v>84</v>
      </c>
      <c r="C17" s="58">
        <f>本紙!C12</f>
        <v>1</v>
      </c>
      <c r="D17" s="44" t="s">
        <v>6</v>
      </c>
      <c r="E17" s="33"/>
      <c r="F17" s="30"/>
      <c r="G17" s="33"/>
      <c r="H17" s="30"/>
      <c r="I17" s="33"/>
      <c r="J17" s="82"/>
      <c r="K17" s="30"/>
      <c r="L17" s="33"/>
      <c r="M17" s="30"/>
      <c r="N17" s="33"/>
      <c r="O17" s="30"/>
      <c r="P17" s="83"/>
      <c r="Q17" s="1"/>
      <c r="R17" s="3"/>
      <c r="S17" s="2"/>
    </row>
    <row r="18" spans="1:21" ht="21" customHeight="1" x14ac:dyDescent="0.2">
      <c r="A18" t="s">
        <v>0</v>
      </c>
      <c r="B18" s="49" t="s">
        <v>45</v>
      </c>
      <c r="C18" s="59">
        <f>本紙!C13</f>
        <v>8</v>
      </c>
      <c r="D18" s="110" t="s">
        <v>7</v>
      </c>
      <c r="E18" s="82" t="s">
        <v>0</v>
      </c>
      <c r="F18" s="30"/>
      <c r="G18" s="30"/>
      <c r="H18" s="30"/>
      <c r="I18" s="30"/>
      <c r="J18" s="30"/>
      <c r="K18" s="30"/>
      <c r="L18" s="30"/>
      <c r="M18" s="30"/>
      <c r="N18" s="30"/>
      <c r="O18" s="30"/>
      <c r="P18" s="81"/>
      <c r="Q18" s="2"/>
      <c r="R18" s="3"/>
      <c r="S18" s="2"/>
      <c r="U18" t="s">
        <v>9</v>
      </c>
    </row>
    <row r="19" spans="1:21" ht="21" customHeight="1" x14ac:dyDescent="0.2">
      <c r="B19" s="49" t="s">
        <v>80</v>
      </c>
      <c r="C19" s="207" t="s">
        <v>21</v>
      </c>
      <c r="D19" s="207"/>
      <c r="E19" s="207"/>
      <c r="F19" s="207"/>
      <c r="G19" s="207"/>
      <c r="H19" s="207"/>
      <c r="I19" s="207"/>
      <c r="J19" s="207"/>
      <c r="K19" s="207" t="s">
        <v>22</v>
      </c>
      <c r="L19" s="207"/>
      <c r="M19" s="207"/>
      <c r="N19" s="45" t="s">
        <v>8</v>
      </c>
      <c r="O19" s="262" t="s">
        <v>13</v>
      </c>
      <c r="P19" s="263"/>
      <c r="Q19" s="2"/>
      <c r="R19" s="3"/>
      <c r="S19" s="2"/>
      <c r="U19" t="s">
        <v>35</v>
      </c>
    </row>
    <row r="20" spans="1:21" ht="32.25" customHeight="1" x14ac:dyDescent="0.2">
      <c r="B20" s="264" t="s">
        <v>48</v>
      </c>
      <c r="C20" s="265"/>
      <c r="D20" s="265"/>
      <c r="E20" s="265"/>
      <c r="F20" s="265"/>
      <c r="G20" s="265"/>
      <c r="H20" s="265"/>
      <c r="I20" s="265"/>
      <c r="J20" s="265"/>
      <c r="K20" s="265"/>
      <c r="L20" s="265"/>
      <c r="M20" s="265"/>
      <c r="N20" s="265"/>
      <c r="O20" s="265"/>
      <c r="P20" s="266"/>
      <c r="Q20" s="2"/>
      <c r="R20" s="3"/>
      <c r="S20" s="2"/>
      <c r="U20" t="s">
        <v>36</v>
      </c>
    </row>
    <row r="21" spans="1:21" ht="21" customHeight="1" x14ac:dyDescent="0.2">
      <c r="B21" s="51" t="s">
        <v>24</v>
      </c>
      <c r="C21" s="225" t="str">
        <f>本紙!C18</f>
        <v>○○　○○</v>
      </c>
      <c r="D21" s="225"/>
      <c r="E21" s="225"/>
      <c r="F21" s="225"/>
      <c r="G21" s="225"/>
      <c r="H21" s="225"/>
      <c r="I21" s="225"/>
      <c r="J21" s="225"/>
      <c r="K21" s="207" t="str">
        <f>本紙!K18</f>
        <v>本人</v>
      </c>
      <c r="L21" s="207"/>
      <c r="M21" s="207"/>
      <c r="N21" s="104" t="str">
        <f>本紙!N18</f>
        <v>男性</v>
      </c>
      <c r="O21" s="208">
        <f>本紙!O18</f>
        <v>68</v>
      </c>
      <c r="P21" s="208"/>
      <c r="Q21" s="2"/>
      <c r="R21" s="3"/>
      <c r="S21" s="2" t="s">
        <v>25</v>
      </c>
      <c r="U21" t="s">
        <v>37</v>
      </c>
    </row>
    <row r="22" spans="1:21" ht="21" customHeight="1" x14ac:dyDescent="0.2">
      <c r="B22" s="248"/>
      <c r="C22" s="249"/>
      <c r="D22" s="249"/>
      <c r="E22" s="249"/>
      <c r="F22" s="249"/>
      <c r="G22" s="249"/>
      <c r="H22" s="249"/>
      <c r="I22" s="249"/>
      <c r="J22" s="249"/>
      <c r="K22" s="249"/>
      <c r="L22" s="249"/>
      <c r="M22" s="249"/>
      <c r="N22" s="249"/>
      <c r="O22" s="249"/>
      <c r="P22" s="250"/>
      <c r="Q22" s="2"/>
      <c r="R22" s="3"/>
      <c r="S22" s="2" t="s">
        <v>26</v>
      </c>
      <c r="U22" t="s">
        <v>38</v>
      </c>
    </row>
    <row r="23" spans="1:21" ht="21" customHeight="1" x14ac:dyDescent="0.2">
      <c r="B23" s="251"/>
      <c r="C23" s="252"/>
      <c r="D23" s="252"/>
      <c r="E23" s="252"/>
      <c r="F23" s="252"/>
      <c r="G23" s="252"/>
      <c r="H23" s="252"/>
      <c r="I23" s="252"/>
      <c r="J23" s="252"/>
      <c r="K23" s="252"/>
      <c r="L23" s="252"/>
      <c r="M23" s="252"/>
      <c r="N23" s="252"/>
      <c r="O23" s="252"/>
      <c r="P23" s="253"/>
      <c r="Q23" s="2"/>
      <c r="R23" s="3"/>
      <c r="S23" s="2" t="s">
        <v>0</v>
      </c>
      <c r="U23" t="s">
        <v>39</v>
      </c>
    </row>
    <row r="24" spans="1:21" ht="21" customHeight="1" x14ac:dyDescent="0.2">
      <c r="B24" s="251"/>
      <c r="C24" s="252"/>
      <c r="D24" s="252"/>
      <c r="E24" s="252"/>
      <c r="F24" s="252"/>
      <c r="G24" s="252"/>
      <c r="H24" s="252"/>
      <c r="I24" s="252"/>
      <c r="J24" s="252"/>
      <c r="K24" s="252"/>
      <c r="L24" s="252"/>
      <c r="M24" s="252"/>
      <c r="N24" s="252"/>
      <c r="O24" s="252"/>
      <c r="P24" s="253"/>
      <c r="Q24" s="2"/>
      <c r="R24" s="2"/>
      <c r="S24" s="2"/>
      <c r="U24" t="s">
        <v>40</v>
      </c>
    </row>
    <row r="25" spans="1:21" ht="21" customHeight="1" x14ac:dyDescent="0.2">
      <c r="B25" s="251"/>
      <c r="C25" s="252"/>
      <c r="D25" s="252"/>
      <c r="E25" s="252"/>
      <c r="F25" s="252"/>
      <c r="G25" s="252"/>
      <c r="H25" s="252"/>
      <c r="I25" s="252"/>
      <c r="J25" s="252"/>
      <c r="K25" s="252"/>
      <c r="L25" s="252"/>
      <c r="M25" s="252"/>
      <c r="N25" s="252"/>
      <c r="O25" s="252"/>
      <c r="P25" s="253"/>
      <c r="Q25" s="2"/>
      <c r="R25" s="2"/>
      <c r="S25" s="2"/>
    </row>
    <row r="26" spans="1:21" ht="21" customHeight="1" x14ac:dyDescent="0.2">
      <c r="B26" s="251"/>
      <c r="C26" s="252"/>
      <c r="D26" s="252"/>
      <c r="E26" s="252"/>
      <c r="F26" s="252"/>
      <c r="G26" s="252"/>
      <c r="H26" s="252"/>
      <c r="I26" s="252"/>
      <c r="J26" s="252"/>
      <c r="K26" s="252"/>
      <c r="L26" s="252"/>
      <c r="M26" s="252"/>
      <c r="N26" s="252"/>
      <c r="O26" s="252"/>
      <c r="P26" s="253"/>
      <c r="Q26" s="2"/>
      <c r="R26" s="2"/>
      <c r="S26" s="2"/>
      <c r="T26" t="s">
        <v>27</v>
      </c>
    </row>
    <row r="27" spans="1:21" ht="21" customHeight="1" x14ac:dyDescent="0.2">
      <c r="B27" s="251"/>
      <c r="C27" s="252"/>
      <c r="D27" s="252"/>
      <c r="E27" s="252"/>
      <c r="F27" s="252"/>
      <c r="G27" s="252"/>
      <c r="H27" s="252"/>
      <c r="I27" s="252"/>
      <c r="J27" s="252"/>
      <c r="K27" s="252"/>
      <c r="L27" s="252"/>
      <c r="M27" s="252"/>
      <c r="N27" s="252"/>
      <c r="O27" s="252"/>
      <c r="P27" s="253"/>
      <c r="Q27" s="2"/>
      <c r="R27" s="2"/>
      <c r="S27" s="2"/>
      <c r="T27" t="s">
        <v>28</v>
      </c>
    </row>
    <row r="28" spans="1:21" ht="21" customHeight="1" x14ac:dyDescent="0.2">
      <c r="B28" s="251"/>
      <c r="C28" s="252"/>
      <c r="D28" s="252"/>
      <c r="E28" s="252"/>
      <c r="F28" s="252"/>
      <c r="G28" s="252"/>
      <c r="H28" s="252"/>
      <c r="I28" s="252"/>
      <c r="J28" s="252"/>
      <c r="K28" s="252"/>
      <c r="L28" s="252"/>
      <c r="M28" s="252"/>
      <c r="N28" s="252"/>
      <c r="O28" s="252"/>
      <c r="P28" s="253"/>
      <c r="Q28" s="2"/>
      <c r="R28" s="2"/>
      <c r="S28" s="2"/>
      <c r="T28" t="s">
        <v>29</v>
      </c>
    </row>
    <row r="29" spans="1:21" ht="21" customHeight="1" x14ac:dyDescent="0.2">
      <c r="B29" s="251"/>
      <c r="C29" s="252"/>
      <c r="D29" s="252"/>
      <c r="E29" s="252"/>
      <c r="F29" s="252"/>
      <c r="G29" s="252"/>
      <c r="H29" s="252"/>
      <c r="I29" s="252"/>
      <c r="J29" s="252"/>
      <c r="K29" s="252"/>
      <c r="L29" s="252"/>
      <c r="M29" s="252"/>
      <c r="N29" s="252"/>
      <c r="O29" s="252"/>
      <c r="P29" s="253"/>
      <c r="Q29" s="2"/>
      <c r="R29" s="2"/>
      <c r="S29" s="2"/>
      <c r="T29" t="s">
        <v>30</v>
      </c>
    </row>
    <row r="30" spans="1:21" ht="21" customHeight="1" x14ac:dyDescent="0.2">
      <c r="B30" s="251"/>
      <c r="C30" s="252"/>
      <c r="D30" s="252"/>
      <c r="E30" s="252"/>
      <c r="F30" s="252"/>
      <c r="G30" s="252"/>
      <c r="H30" s="252"/>
      <c r="I30" s="252"/>
      <c r="J30" s="252"/>
      <c r="K30" s="252"/>
      <c r="L30" s="252"/>
      <c r="M30" s="252"/>
      <c r="N30" s="252"/>
      <c r="O30" s="252"/>
      <c r="P30" s="253"/>
      <c r="Q30" s="2"/>
      <c r="R30" s="2"/>
      <c r="S30" s="2"/>
      <c r="T30" t="s">
        <v>0</v>
      </c>
    </row>
    <row r="31" spans="1:21" ht="21" customHeight="1" x14ac:dyDescent="0.2">
      <c r="B31" s="251"/>
      <c r="C31" s="252"/>
      <c r="D31" s="252"/>
      <c r="E31" s="252"/>
      <c r="F31" s="252"/>
      <c r="G31" s="252"/>
      <c r="H31" s="252"/>
      <c r="I31" s="252"/>
      <c r="J31" s="252"/>
      <c r="K31" s="252"/>
      <c r="L31" s="252"/>
      <c r="M31" s="252"/>
      <c r="N31" s="252"/>
      <c r="O31" s="252"/>
      <c r="P31" s="253"/>
      <c r="Q31" s="2"/>
      <c r="R31" s="2"/>
      <c r="S31" s="2"/>
      <c r="T31" t="s">
        <v>0</v>
      </c>
    </row>
    <row r="32" spans="1:21" ht="21" customHeight="1" x14ac:dyDescent="0.2">
      <c r="B32" s="251"/>
      <c r="C32" s="252"/>
      <c r="D32" s="252"/>
      <c r="E32" s="252"/>
      <c r="F32" s="252"/>
      <c r="G32" s="252"/>
      <c r="H32" s="252"/>
      <c r="I32" s="252"/>
      <c r="J32" s="252"/>
      <c r="K32" s="252"/>
      <c r="L32" s="252"/>
      <c r="M32" s="252"/>
      <c r="N32" s="252"/>
      <c r="O32" s="252"/>
      <c r="P32" s="253"/>
      <c r="Q32" s="2"/>
      <c r="R32" s="2"/>
      <c r="S32" s="2"/>
      <c r="T32">
        <v>2016</v>
      </c>
      <c r="U32">
        <v>1</v>
      </c>
    </row>
    <row r="33" spans="2:21" ht="21" customHeight="1" x14ac:dyDescent="0.2">
      <c r="B33" s="251"/>
      <c r="C33" s="252"/>
      <c r="D33" s="252"/>
      <c r="E33" s="252"/>
      <c r="F33" s="252"/>
      <c r="G33" s="252"/>
      <c r="H33" s="252"/>
      <c r="I33" s="252"/>
      <c r="J33" s="252"/>
      <c r="K33" s="252"/>
      <c r="L33" s="252"/>
      <c r="M33" s="252"/>
      <c r="N33" s="252"/>
      <c r="O33" s="252"/>
      <c r="P33" s="253"/>
      <c r="Q33" s="2"/>
      <c r="R33" s="2"/>
      <c r="S33" s="2" t="s">
        <v>0</v>
      </c>
      <c r="T33">
        <v>2017</v>
      </c>
      <c r="U33">
        <v>2</v>
      </c>
    </row>
    <row r="34" spans="2:21" ht="21" customHeight="1" x14ac:dyDescent="0.2">
      <c r="B34" s="251"/>
      <c r="C34" s="252"/>
      <c r="D34" s="252"/>
      <c r="E34" s="252"/>
      <c r="F34" s="252"/>
      <c r="G34" s="252"/>
      <c r="H34" s="252"/>
      <c r="I34" s="252"/>
      <c r="J34" s="252"/>
      <c r="K34" s="252"/>
      <c r="L34" s="252"/>
      <c r="M34" s="252"/>
      <c r="N34" s="252"/>
      <c r="O34" s="252"/>
      <c r="P34" s="253"/>
      <c r="Q34" s="2"/>
      <c r="R34" s="2"/>
      <c r="S34" s="2"/>
      <c r="T34">
        <v>2018</v>
      </c>
      <c r="U34">
        <v>3</v>
      </c>
    </row>
    <row r="35" spans="2:21" ht="21" customHeight="1" x14ac:dyDescent="0.2">
      <c r="B35" s="254"/>
      <c r="C35" s="255"/>
      <c r="D35" s="255"/>
      <c r="E35" s="255"/>
      <c r="F35" s="255"/>
      <c r="G35" s="255"/>
      <c r="H35" s="255"/>
      <c r="I35" s="255"/>
      <c r="J35" s="255"/>
      <c r="K35" s="255"/>
      <c r="L35" s="255"/>
      <c r="M35" s="255"/>
      <c r="N35" s="255"/>
      <c r="O35" s="255"/>
      <c r="P35" s="256"/>
      <c r="Q35" s="2"/>
      <c r="R35" s="2"/>
      <c r="S35" t="s">
        <v>31</v>
      </c>
      <c r="T35">
        <v>2019</v>
      </c>
      <c r="U35">
        <v>4</v>
      </c>
    </row>
    <row r="36" spans="2:21" ht="21" customHeight="1" x14ac:dyDescent="0.2">
      <c r="B36" s="52" t="s">
        <v>44</v>
      </c>
      <c r="C36" s="257" t="str">
        <f>控え!C30</f>
        <v>１－１１０９</v>
      </c>
      <c r="D36" s="258"/>
      <c r="E36" s="259"/>
      <c r="F36" s="260" t="s">
        <v>20</v>
      </c>
      <c r="G36" s="261"/>
      <c r="H36" s="109"/>
      <c r="I36" s="109"/>
      <c r="J36" s="109"/>
      <c r="K36" s="30"/>
      <c r="L36" s="30"/>
      <c r="M36" s="30"/>
      <c r="N36" s="30"/>
      <c r="O36" s="30"/>
      <c r="P36" s="81"/>
      <c r="Q36" s="2"/>
      <c r="R36" s="2"/>
      <c r="S36" t="s">
        <v>32</v>
      </c>
      <c r="T36">
        <v>2020</v>
      </c>
      <c r="U36">
        <v>5</v>
      </c>
    </row>
    <row r="37" spans="2:21" ht="21" customHeight="1" x14ac:dyDescent="0.2">
      <c r="B37" s="91"/>
      <c r="C37" s="92"/>
      <c r="D37" s="93"/>
      <c r="E37" s="92"/>
      <c r="F37" s="93"/>
      <c r="G37" s="92"/>
      <c r="H37" s="92"/>
      <c r="I37" s="92"/>
      <c r="J37" s="92"/>
      <c r="K37" s="92"/>
      <c r="L37" s="92"/>
      <c r="M37" s="92"/>
      <c r="N37" s="92"/>
      <c r="O37" s="92"/>
      <c r="P37" s="133" t="s">
        <v>47</v>
      </c>
      <c r="Q37" s="2"/>
      <c r="R37" s="2"/>
      <c r="S37" s="2"/>
      <c r="U37">
        <v>6</v>
      </c>
    </row>
    <row r="38" spans="2:21" ht="21" customHeight="1" x14ac:dyDescent="0.2">
      <c r="B38" s="27"/>
      <c r="C38" s="246"/>
      <c r="D38" s="247"/>
      <c r="E38" s="247"/>
      <c r="F38" s="36"/>
      <c r="G38" s="36"/>
      <c r="H38" s="30"/>
      <c r="I38" s="30"/>
      <c r="J38" s="30"/>
      <c r="K38" s="30"/>
      <c r="L38" s="30"/>
      <c r="M38" s="30"/>
      <c r="N38" s="30"/>
      <c r="O38" s="30"/>
      <c r="P38" s="30"/>
      <c r="Q38" s="2"/>
      <c r="R38" s="2"/>
      <c r="S38" s="2"/>
      <c r="U38">
        <v>7</v>
      </c>
    </row>
    <row r="39" spans="2:21" ht="21" customHeight="1" x14ac:dyDescent="0.2">
      <c r="B39" s="27"/>
      <c r="C39" s="30"/>
      <c r="D39" s="36"/>
      <c r="E39" s="36"/>
      <c r="F39" s="36"/>
      <c r="G39" s="36"/>
      <c r="H39" s="30"/>
      <c r="I39" s="30"/>
      <c r="J39" s="30"/>
      <c r="K39" s="30"/>
      <c r="L39" s="30"/>
      <c r="M39" s="30"/>
      <c r="N39" s="30"/>
      <c r="O39" s="30"/>
      <c r="P39" s="30"/>
      <c r="Q39" s="2"/>
      <c r="R39" s="2"/>
      <c r="S39" s="2"/>
      <c r="U39">
        <v>8</v>
      </c>
    </row>
    <row r="40" spans="2:21" ht="15" customHeight="1" x14ac:dyDescent="0.2">
      <c r="B40" s="2"/>
      <c r="C40" s="2"/>
      <c r="D40" s="2"/>
      <c r="E40" s="2"/>
      <c r="F40" s="2"/>
      <c r="G40" s="2"/>
      <c r="H40" s="2"/>
      <c r="I40" s="2"/>
      <c r="J40" s="2"/>
      <c r="K40" s="2"/>
      <c r="L40" s="2"/>
      <c r="M40" s="2"/>
      <c r="N40" s="2"/>
      <c r="O40" s="2"/>
      <c r="P40" s="2"/>
      <c r="Q40" s="2"/>
      <c r="R40" s="2"/>
      <c r="S40" s="2"/>
      <c r="U40">
        <v>11</v>
      </c>
    </row>
    <row r="41" spans="2:21" ht="15" customHeight="1" x14ac:dyDescent="0.2">
      <c r="B41" s="2"/>
      <c r="C41" s="2"/>
      <c r="D41" s="2"/>
      <c r="E41" s="2"/>
      <c r="F41" s="2"/>
      <c r="G41" s="2"/>
      <c r="H41" s="2"/>
      <c r="I41" s="2"/>
      <c r="J41" s="2"/>
      <c r="K41" s="2"/>
      <c r="L41" s="2"/>
      <c r="M41" s="2"/>
      <c r="N41" s="2"/>
      <c r="O41" s="2"/>
      <c r="P41" s="2"/>
      <c r="Q41" s="2"/>
      <c r="R41" s="2"/>
      <c r="S41" s="2"/>
      <c r="U41">
        <v>12</v>
      </c>
    </row>
    <row r="42" spans="2:21" ht="15" customHeight="1" x14ac:dyDescent="0.2">
      <c r="U42">
        <v>13</v>
      </c>
    </row>
    <row r="43" spans="2:21" ht="15" customHeight="1" x14ac:dyDescent="0.2">
      <c r="U43">
        <v>14</v>
      </c>
    </row>
    <row r="44" spans="2:21" ht="15" customHeight="1" x14ac:dyDescent="0.2">
      <c r="U44">
        <v>15</v>
      </c>
    </row>
    <row r="45" spans="2:21" ht="15" customHeight="1" x14ac:dyDescent="0.2">
      <c r="U45">
        <v>16</v>
      </c>
    </row>
    <row r="46" spans="2:21" ht="15" customHeight="1" x14ac:dyDescent="0.2">
      <c r="U46">
        <v>17</v>
      </c>
    </row>
    <row r="47" spans="2:21" ht="15" customHeight="1" x14ac:dyDescent="0.2">
      <c r="U47">
        <v>18</v>
      </c>
    </row>
    <row r="48" spans="2:21" ht="15" customHeight="1" x14ac:dyDescent="0.2">
      <c r="U48">
        <v>19</v>
      </c>
    </row>
    <row r="49" spans="21:21" ht="15" customHeight="1" x14ac:dyDescent="0.2">
      <c r="U49">
        <v>20</v>
      </c>
    </row>
    <row r="50" spans="21:21" ht="15" customHeight="1" x14ac:dyDescent="0.2">
      <c r="U50">
        <v>21</v>
      </c>
    </row>
    <row r="51" spans="21:21" ht="15" customHeight="1" x14ac:dyDescent="0.2">
      <c r="U51">
        <v>22</v>
      </c>
    </row>
    <row r="52" spans="21:21" ht="15" customHeight="1" x14ac:dyDescent="0.2">
      <c r="U52">
        <v>23</v>
      </c>
    </row>
    <row r="53" spans="21:21" ht="15" customHeight="1" x14ac:dyDescent="0.2">
      <c r="U53">
        <v>24</v>
      </c>
    </row>
    <row r="54" spans="21:21" ht="15" customHeight="1" x14ac:dyDescent="0.2">
      <c r="U54">
        <v>25</v>
      </c>
    </row>
    <row r="55" spans="21:21" ht="15" customHeight="1" x14ac:dyDescent="0.2">
      <c r="U55">
        <v>26</v>
      </c>
    </row>
    <row r="56" spans="21:21" ht="15" customHeight="1" x14ac:dyDescent="0.2">
      <c r="U56">
        <v>27</v>
      </c>
    </row>
    <row r="57" spans="21:21" ht="15" customHeight="1" x14ac:dyDescent="0.2">
      <c r="U57">
        <v>28</v>
      </c>
    </row>
    <row r="58" spans="21:21" ht="15" customHeight="1" x14ac:dyDescent="0.2">
      <c r="U58">
        <v>29</v>
      </c>
    </row>
    <row r="59" spans="21:21" ht="15" customHeight="1" x14ac:dyDescent="0.2">
      <c r="U59">
        <v>30</v>
      </c>
    </row>
    <row r="60" spans="21:21" ht="15" customHeight="1" x14ac:dyDescent="0.2">
      <c r="U60">
        <v>31</v>
      </c>
    </row>
    <row r="61" spans="21:21" ht="15" customHeight="1" x14ac:dyDescent="0.2"/>
    <row r="62" spans="21:21" ht="15" customHeight="1" x14ac:dyDescent="0.2"/>
  </sheetData>
  <mergeCells count="17">
    <mergeCell ref="B10:J15"/>
    <mergeCell ref="B3:P3"/>
    <mergeCell ref="C4:E4"/>
    <mergeCell ref="J4:K4"/>
    <mergeCell ref="C8:J8"/>
    <mergeCell ref="C9:J9"/>
    <mergeCell ref="C38:E38"/>
    <mergeCell ref="B22:P35"/>
    <mergeCell ref="C36:E36"/>
    <mergeCell ref="F36:G36"/>
    <mergeCell ref="C19:J19"/>
    <mergeCell ref="K19:M19"/>
    <mergeCell ref="O19:P19"/>
    <mergeCell ref="B20:P20"/>
    <mergeCell ref="C21:J21"/>
    <mergeCell ref="K21:M21"/>
    <mergeCell ref="O21:P21"/>
  </mergeCells>
  <phoneticPr fontId="1"/>
  <dataValidations disablePrompts="1" count="3">
    <dataValidation type="list" allowBlank="1" showInputMessage="1" showErrorMessage="1" sqref="N21">
      <formula1>$S$21:$S$22</formula1>
    </dataValidation>
    <dataValidation type="list" allowBlank="1" showInputMessage="1" showErrorMessage="1" sqref="G37">
      <formula1>$U$32:$U$60</formula1>
    </dataValidation>
    <dataValidation type="list" allowBlank="1" showInputMessage="1" showErrorMessage="1" sqref="E37">
      <formula1>$U$32:$U$41</formula1>
    </dataValidation>
  </dataValidation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499984740745262"/>
  </sheetPr>
  <dimension ref="A1:U62"/>
  <sheetViews>
    <sheetView zoomScaleNormal="100" zoomScaleSheetLayoutView="100" workbookViewId="0"/>
  </sheetViews>
  <sheetFormatPr defaultRowHeight="13.2" x14ac:dyDescent="0.2"/>
  <cols>
    <col min="1" max="1" width="4.77734375" customWidth="1"/>
    <col min="2" max="2" width="23.21875" customWidth="1"/>
    <col min="3" max="3" width="6.6640625" customWidth="1"/>
    <col min="4" max="4" width="3.6640625" customWidth="1"/>
    <col min="5" max="5" width="4.88671875" customWidth="1"/>
    <col min="6" max="6" width="3.6640625" customWidth="1"/>
    <col min="7" max="7" width="5.6640625" customWidth="1"/>
    <col min="8" max="8" width="4.33203125" customWidth="1"/>
    <col min="9" max="9" width="4.6640625" customWidth="1"/>
    <col min="10" max="10" width="6.6640625" customWidth="1"/>
    <col min="11" max="11" width="3.6640625" customWidth="1"/>
    <col min="12" max="12" width="4.88671875" customWidth="1"/>
    <col min="13" max="13" width="4.109375" customWidth="1"/>
    <col min="14" max="14" width="5.6640625" customWidth="1"/>
    <col min="15" max="15" width="4.44140625" customWidth="1"/>
    <col min="16" max="16" width="5.109375" customWidth="1"/>
    <col min="17" max="17" width="55.33203125" customWidth="1"/>
    <col min="19" max="19" width="11.77734375" customWidth="1"/>
    <col min="20" max="20" width="24.33203125" customWidth="1"/>
  </cols>
  <sheetData>
    <row r="1" spans="1:20" ht="18" customHeight="1" x14ac:dyDescent="0.2">
      <c r="B1" s="1" t="s">
        <v>118</v>
      </c>
    </row>
    <row r="2" spans="1:20" ht="21.75" customHeight="1" x14ac:dyDescent="0.2">
      <c r="B2" s="1" t="s">
        <v>116</v>
      </c>
    </row>
    <row r="3" spans="1:20" ht="18" customHeight="1" x14ac:dyDescent="0.2">
      <c r="B3" s="276" t="s">
        <v>117</v>
      </c>
      <c r="C3" s="277"/>
      <c r="D3" s="277"/>
      <c r="E3" s="277"/>
      <c r="F3" s="277"/>
      <c r="G3" s="277"/>
      <c r="H3" s="277"/>
      <c r="I3" s="277"/>
      <c r="J3" s="277"/>
      <c r="K3" s="277"/>
      <c r="L3" s="277"/>
      <c r="M3" s="277"/>
      <c r="N3" s="277"/>
      <c r="O3" s="277"/>
      <c r="P3" s="277"/>
    </row>
    <row r="4" spans="1:20" ht="20.25" customHeight="1" x14ac:dyDescent="0.2">
      <c r="B4" s="135" t="str">
        <f>本紙!B2</f>
        <v>光友会</v>
      </c>
      <c r="C4" s="278" t="s">
        <v>0</v>
      </c>
      <c r="D4" s="278"/>
      <c r="E4" s="278"/>
      <c r="F4" s="87"/>
      <c r="G4" s="87"/>
      <c r="H4" s="87"/>
      <c r="I4" s="87"/>
      <c r="J4" s="279">
        <f>控え!J2</f>
        <v>2020</v>
      </c>
      <c r="K4" s="280"/>
      <c r="L4" s="46" t="s">
        <v>1</v>
      </c>
      <c r="M4" s="40">
        <f>控え!M2</f>
        <v>6</v>
      </c>
      <c r="N4" s="46" t="s">
        <v>2</v>
      </c>
      <c r="O4" s="40">
        <f>控え!O2</f>
        <v>17</v>
      </c>
      <c r="P4" s="47" t="s">
        <v>3</v>
      </c>
      <c r="Q4" s="2"/>
      <c r="R4" s="1"/>
      <c r="S4" s="2"/>
    </row>
    <row r="5" spans="1:20" ht="10.5" customHeight="1" x14ac:dyDescent="0.2">
      <c r="B5" s="88"/>
      <c r="C5" s="109"/>
      <c r="D5" s="109"/>
      <c r="E5" s="109"/>
      <c r="F5" s="30"/>
      <c r="G5" s="30"/>
      <c r="H5" s="30"/>
      <c r="I5" s="30"/>
      <c r="J5" s="89"/>
      <c r="K5" s="89"/>
      <c r="L5" s="29"/>
      <c r="M5" s="30"/>
      <c r="N5" s="29"/>
      <c r="O5" s="30"/>
      <c r="P5" s="129"/>
      <c r="Q5" s="2"/>
      <c r="R5" s="1"/>
      <c r="S5" s="2"/>
    </row>
    <row r="6" spans="1:20" ht="23.1" customHeight="1" x14ac:dyDescent="0.25">
      <c r="B6" s="104" t="str">
        <f>本紙!B4</f>
        <v>新規</v>
      </c>
      <c r="C6" s="90" t="s">
        <v>53</v>
      </c>
      <c r="D6" s="30"/>
      <c r="E6" s="30"/>
      <c r="F6" s="30"/>
      <c r="G6" s="30"/>
      <c r="H6" s="30"/>
      <c r="I6" s="30"/>
      <c r="J6" s="30"/>
      <c r="K6" s="30"/>
      <c r="L6" s="284"/>
      <c r="M6" s="1"/>
      <c r="N6" s="284"/>
      <c r="O6" s="284"/>
      <c r="P6" s="285" t="s">
        <v>119</v>
      </c>
      <c r="Q6" s="2"/>
      <c r="R6" s="1"/>
      <c r="S6" s="2"/>
    </row>
    <row r="7" spans="1:20" ht="10.5" customHeight="1" x14ac:dyDescent="0.2">
      <c r="B7" s="88"/>
      <c r="C7" s="30"/>
      <c r="D7" s="30"/>
      <c r="E7" s="30"/>
      <c r="F7" s="30"/>
      <c r="G7" s="30"/>
      <c r="H7" s="30"/>
      <c r="I7" s="30"/>
      <c r="J7" s="30"/>
      <c r="K7" s="30"/>
      <c r="L7" s="30"/>
      <c r="M7" s="30"/>
      <c r="N7" s="30"/>
      <c r="O7" s="30"/>
      <c r="P7" s="81"/>
      <c r="Q7" s="2"/>
      <c r="R7" s="1"/>
      <c r="S7" s="2"/>
    </row>
    <row r="8" spans="1:20" ht="21" customHeight="1" x14ac:dyDescent="0.2">
      <c r="A8" t="s">
        <v>0</v>
      </c>
      <c r="B8" s="48" t="s">
        <v>58</v>
      </c>
      <c r="C8" s="240" t="str">
        <f>本紙!C6</f>
        <v>アイウエオ</v>
      </c>
      <c r="D8" s="241"/>
      <c r="E8" s="241"/>
      <c r="F8" s="241"/>
      <c r="G8" s="241"/>
      <c r="H8" s="241"/>
      <c r="I8" s="241"/>
      <c r="J8" s="242"/>
      <c r="K8" s="30"/>
      <c r="L8" s="30"/>
      <c r="M8" s="30"/>
      <c r="N8" s="30"/>
      <c r="O8" s="30"/>
      <c r="P8" s="81"/>
      <c r="Q8" s="2"/>
      <c r="R8" s="3"/>
      <c r="S8" s="2"/>
    </row>
    <row r="9" spans="1:20" ht="21" customHeight="1" x14ac:dyDescent="0.2">
      <c r="A9" t="s">
        <v>0</v>
      </c>
      <c r="B9" s="49" t="s">
        <v>60</v>
      </c>
      <c r="C9" s="282" t="str">
        <f>本紙!C7</f>
        <v>○○　○○</v>
      </c>
      <c r="D9" s="278"/>
      <c r="E9" s="278"/>
      <c r="F9" s="278"/>
      <c r="G9" s="278"/>
      <c r="H9" s="278"/>
      <c r="I9" s="278"/>
      <c r="J9" s="283"/>
      <c r="K9" s="30"/>
      <c r="L9" s="30"/>
      <c r="M9" s="30"/>
      <c r="N9" s="30"/>
      <c r="O9" s="30"/>
      <c r="P9" s="81"/>
      <c r="Q9" s="2"/>
      <c r="R9" s="3" t="s">
        <v>0</v>
      </c>
      <c r="S9" s="2"/>
    </row>
    <row r="10" spans="1:20" ht="21" customHeight="1" x14ac:dyDescent="0.2">
      <c r="A10" t="s">
        <v>42</v>
      </c>
      <c r="B10" s="267"/>
      <c r="C10" s="268"/>
      <c r="D10" s="268"/>
      <c r="E10" s="268"/>
      <c r="F10" s="268"/>
      <c r="G10" s="268"/>
      <c r="H10" s="268"/>
      <c r="I10" s="268"/>
      <c r="J10" s="269"/>
      <c r="K10" s="118"/>
      <c r="L10" s="113"/>
      <c r="M10" s="113"/>
      <c r="N10" s="113"/>
      <c r="O10" s="113"/>
      <c r="P10" s="81"/>
      <c r="Q10" s="2"/>
      <c r="R10" s="3"/>
      <c r="S10" s="2"/>
    </row>
    <row r="11" spans="1:20" ht="21" customHeight="1" x14ac:dyDescent="0.2">
      <c r="A11" t="s">
        <v>0</v>
      </c>
      <c r="B11" s="270"/>
      <c r="C11" s="271"/>
      <c r="D11" s="271"/>
      <c r="E11" s="271"/>
      <c r="F11" s="271"/>
      <c r="G11" s="271"/>
      <c r="H11" s="271"/>
      <c r="I11" s="271"/>
      <c r="J11" s="272"/>
      <c r="K11" s="113"/>
      <c r="L11" s="113"/>
      <c r="M11" s="113"/>
      <c r="N11" s="113"/>
      <c r="O11" s="113"/>
      <c r="P11" s="130"/>
      <c r="Q11" s="2"/>
      <c r="R11" s="3"/>
      <c r="S11" s="2"/>
    </row>
    <row r="12" spans="1:20" ht="21" customHeight="1" x14ac:dyDescent="0.2">
      <c r="A12" t="s">
        <v>0</v>
      </c>
      <c r="B12" s="270"/>
      <c r="C12" s="271"/>
      <c r="D12" s="271"/>
      <c r="E12" s="271"/>
      <c r="F12" s="271"/>
      <c r="G12" s="271"/>
      <c r="H12" s="271"/>
      <c r="I12" s="271"/>
      <c r="J12" s="272"/>
      <c r="K12" s="113"/>
      <c r="L12" s="113"/>
      <c r="M12" s="113"/>
      <c r="N12" s="113"/>
      <c r="O12" s="113"/>
      <c r="P12" s="81"/>
      <c r="Q12" s="2"/>
      <c r="R12" s="3"/>
      <c r="S12" s="2"/>
    </row>
    <row r="13" spans="1:20" ht="21" customHeight="1" x14ac:dyDescent="0.2">
      <c r="A13" t="s">
        <v>0</v>
      </c>
      <c r="B13" s="270"/>
      <c r="C13" s="271"/>
      <c r="D13" s="271"/>
      <c r="E13" s="271"/>
      <c r="F13" s="271"/>
      <c r="G13" s="271"/>
      <c r="H13" s="271"/>
      <c r="I13" s="271"/>
      <c r="J13" s="272"/>
      <c r="K13" s="113"/>
      <c r="L13" s="113"/>
      <c r="M13" s="113"/>
      <c r="N13" s="113"/>
      <c r="O13" s="113"/>
      <c r="P13" s="81"/>
      <c r="Q13" s="2"/>
      <c r="R13" s="3" t="s">
        <v>0</v>
      </c>
      <c r="S13" s="2"/>
      <c r="T13" t="s">
        <v>0</v>
      </c>
    </row>
    <row r="14" spans="1:20" ht="21" customHeight="1" x14ac:dyDescent="0.2">
      <c r="A14" t="s">
        <v>0</v>
      </c>
      <c r="B14" s="273"/>
      <c r="C14" s="274"/>
      <c r="D14" s="274"/>
      <c r="E14" s="274"/>
      <c r="F14" s="274"/>
      <c r="G14" s="274"/>
      <c r="H14" s="274"/>
      <c r="I14" s="274"/>
      <c r="J14" s="275"/>
      <c r="K14" s="117"/>
      <c r="L14" s="117"/>
      <c r="M14" s="117"/>
      <c r="N14" s="117"/>
      <c r="O14" s="117"/>
      <c r="P14" s="81"/>
      <c r="Q14" s="2"/>
      <c r="R14" s="3"/>
      <c r="S14" s="2"/>
    </row>
    <row r="15" spans="1:20" ht="21" customHeight="1" x14ac:dyDescent="0.2">
      <c r="A15" t="s">
        <v>0</v>
      </c>
      <c r="B15" s="50" t="s">
        <v>46</v>
      </c>
      <c r="C15" s="43">
        <f>本紙!C11</f>
        <v>2020</v>
      </c>
      <c r="D15" s="39" t="s">
        <v>1</v>
      </c>
      <c r="E15" s="57">
        <f>本紙!E11</f>
        <v>7</v>
      </c>
      <c r="F15" s="39" t="s">
        <v>2</v>
      </c>
      <c r="G15" s="57">
        <f>本紙!G11</f>
        <v>16</v>
      </c>
      <c r="H15" s="41" t="s">
        <v>3</v>
      </c>
      <c r="I15" s="42" t="s">
        <v>4</v>
      </c>
      <c r="J15" s="43">
        <f>本紙!J11</f>
        <v>2020</v>
      </c>
      <c r="K15" s="39" t="s">
        <v>1</v>
      </c>
      <c r="L15" s="57">
        <f>本紙!L11</f>
        <v>7</v>
      </c>
      <c r="M15" s="39" t="s">
        <v>2</v>
      </c>
      <c r="N15" s="57">
        <f>本紙!N11</f>
        <v>17</v>
      </c>
      <c r="O15" s="41" t="s">
        <v>3</v>
      </c>
      <c r="P15" s="110" t="s">
        <v>5</v>
      </c>
      <c r="Q15" s="1" t="s">
        <v>0</v>
      </c>
      <c r="R15" s="3"/>
      <c r="S15" s="2"/>
    </row>
    <row r="16" spans="1:20" ht="21" customHeight="1" x14ac:dyDescent="0.2">
      <c r="A16" t="s">
        <v>0</v>
      </c>
      <c r="B16" s="49" t="s">
        <v>84</v>
      </c>
      <c r="C16" s="58">
        <f>本紙!C12</f>
        <v>1</v>
      </c>
      <c r="D16" s="44" t="s">
        <v>6</v>
      </c>
      <c r="E16" s="33"/>
      <c r="F16" s="30"/>
      <c r="G16" s="33"/>
      <c r="H16" s="30"/>
      <c r="I16" s="33"/>
      <c r="J16" s="82"/>
      <c r="K16" s="30"/>
      <c r="L16" s="33"/>
      <c r="M16" s="30"/>
      <c r="N16" s="33"/>
      <c r="O16" s="30"/>
      <c r="P16" s="83"/>
      <c r="Q16" s="1"/>
      <c r="R16" s="3"/>
      <c r="S16" s="2"/>
    </row>
    <row r="17" spans="1:21" ht="21" customHeight="1" x14ac:dyDescent="0.2">
      <c r="A17" t="s">
        <v>0</v>
      </c>
      <c r="B17" s="49" t="s">
        <v>45</v>
      </c>
      <c r="C17" s="59">
        <f>本紙!C13</f>
        <v>8</v>
      </c>
      <c r="D17" s="110" t="s">
        <v>7</v>
      </c>
      <c r="E17" s="82" t="s">
        <v>0</v>
      </c>
      <c r="F17" s="30"/>
      <c r="G17" s="30"/>
      <c r="H17" s="30"/>
      <c r="I17" s="30"/>
      <c r="J17" s="30"/>
      <c r="K17" s="30"/>
      <c r="L17" s="30"/>
      <c r="M17" s="30"/>
      <c r="N17" s="30"/>
      <c r="O17" s="30"/>
      <c r="P17" s="81"/>
      <c r="Q17" s="2"/>
      <c r="R17" s="3"/>
      <c r="S17" s="2"/>
      <c r="U17" t="s">
        <v>9</v>
      </c>
    </row>
    <row r="18" spans="1:21" ht="21" customHeight="1" x14ac:dyDescent="0.2">
      <c r="B18" s="49" t="s">
        <v>80</v>
      </c>
      <c r="C18" s="207" t="s">
        <v>21</v>
      </c>
      <c r="D18" s="207"/>
      <c r="E18" s="207"/>
      <c r="F18" s="207"/>
      <c r="G18" s="207"/>
      <c r="H18" s="207"/>
      <c r="I18" s="207"/>
      <c r="J18" s="207"/>
      <c r="K18" s="207" t="s">
        <v>22</v>
      </c>
      <c r="L18" s="207"/>
      <c r="M18" s="207"/>
      <c r="N18" s="45" t="s">
        <v>8</v>
      </c>
      <c r="O18" s="262" t="s">
        <v>13</v>
      </c>
      <c r="P18" s="263"/>
      <c r="Q18" s="2"/>
      <c r="R18" s="3"/>
      <c r="S18" s="2"/>
      <c r="U18" t="s">
        <v>35</v>
      </c>
    </row>
    <row r="19" spans="1:21" ht="32.25" customHeight="1" x14ac:dyDescent="0.2">
      <c r="B19" s="264"/>
      <c r="C19" s="265"/>
      <c r="D19" s="265"/>
      <c r="E19" s="265"/>
      <c r="F19" s="265"/>
      <c r="G19" s="265"/>
      <c r="H19" s="265"/>
      <c r="I19" s="265"/>
      <c r="J19" s="265"/>
      <c r="K19" s="265"/>
      <c r="L19" s="265"/>
      <c r="M19" s="265"/>
      <c r="N19" s="265"/>
      <c r="O19" s="265"/>
      <c r="P19" s="266"/>
      <c r="Q19" s="2"/>
      <c r="R19" s="3"/>
      <c r="S19" s="2"/>
      <c r="U19" t="s">
        <v>36</v>
      </c>
    </row>
    <row r="20" spans="1:21" ht="21" customHeight="1" x14ac:dyDescent="0.2">
      <c r="B20" s="51" t="s">
        <v>24</v>
      </c>
      <c r="C20" s="225" t="str">
        <f>本紙!C18</f>
        <v>○○　○○</v>
      </c>
      <c r="D20" s="225"/>
      <c r="E20" s="225"/>
      <c r="F20" s="225"/>
      <c r="G20" s="225"/>
      <c r="H20" s="225"/>
      <c r="I20" s="225"/>
      <c r="J20" s="225"/>
      <c r="K20" s="207" t="str">
        <f>本紙!K18</f>
        <v>本人</v>
      </c>
      <c r="L20" s="207"/>
      <c r="M20" s="207"/>
      <c r="N20" s="104" t="str">
        <f>本紙!N18</f>
        <v>男性</v>
      </c>
      <c r="O20" s="208">
        <f>本紙!O18</f>
        <v>68</v>
      </c>
      <c r="P20" s="208"/>
      <c r="Q20" s="2"/>
      <c r="R20" s="3"/>
      <c r="S20" s="2" t="s">
        <v>25</v>
      </c>
      <c r="U20" t="s">
        <v>37</v>
      </c>
    </row>
    <row r="21" spans="1:21" ht="21" customHeight="1" x14ac:dyDescent="0.2">
      <c r="B21" s="248"/>
      <c r="C21" s="249"/>
      <c r="D21" s="249"/>
      <c r="E21" s="249"/>
      <c r="F21" s="249"/>
      <c r="G21" s="249"/>
      <c r="H21" s="249"/>
      <c r="I21" s="249"/>
      <c r="J21" s="249"/>
      <c r="K21" s="249"/>
      <c r="L21" s="249"/>
      <c r="M21" s="249"/>
      <c r="N21" s="249"/>
      <c r="O21" s="249"/>
      <c r="P21" s="250"/>
      <c r="Q21" s="2"/>
      <c r="R21" s="3"/>
      <c r="S21" s="2" t="s">
        <v>26</v>
      </c>
      <c r="U21" t="s">
        <v>38</v>
      </c>
    </row>
    <row r="22" spans="1:21" ht="21" customHeight="1" x14ac:dyDescent="0.2">
      <c r="B22" s="251"/>
      <c r="C22" s="252"/>
      <c r="D22" s="252"/>
      <c r="E22" s="252"/>
      <c r="F22" s="252"/>
      <c r="G22" s="252"/>
      <c r="H22" s="252"/>
      <c r="I22" s="252"/>
      <c r="J22" s="252"/>
      <c r="K22" s="252"/>
      <c r="L22" s="252"/>
      <c r="M22" s="252"/>
      <c r="N22" s="252"/>
      <c r="O22" s="252"/>
      <c r="P22" s="253"/>
      <c r="Q22" s="2"/>
      <c r="R22" s="3"/>
      <c r="S22" s="2" t="s">
        <v>0</v>
      </c>
      <c r="U22" t="s">
        <v>39</v>
      </c>
    </row>
    <row r="23" spans="1:21" ht="21" customHeight="1" x14ac:dyDescent="0.2">
      <c r="B23" s="251"/>
      <c r="C23" s="252"/>
      <c r="D23" s="252"/>
      <c r="E23" s="252"/>
      <c r="F23" s="252"/>
      <c r="G23" s="252"/>
      <c r="H23" s="252"/>
      <c r="I23" s="252"/>
      <c r="J23" s="252"/>
      <c r="K23" s="252"/>
      <c r="L23" s="252"/>
      <c r="M23" s="252"/>
      <c r="N23" s="252"/>
      <c r="O23" s="252"/>
      <c r="P23" s="253"/>
      <c r="Q23" s="2"/>
      <c r="R23" s="2"/>
      <c r="S23" s="2"/>
      <c r="U23" t="s">
        <v>40</v>
      </c>
    </row>
    <row r="24" spans="1:21" ht="21" customHeight="1" x14ac:dyDescent="0.2">
      <c r="B24" s="251"/>
      <c r="C24" s="252"/>
      <c r="D24" s="252"/>
      <c r="E24" s="252"/>
      <c r="F24" s="252"/>
      <c r="G24" s="252"/>
      <c r="H24" s="252"/>
      <c r="I24" s="252"/>
      <c r="J24" s="252"/>
      <c r="K24" s="252"/>
      <c r="L24" s="252"/>
      <c r="M24" s="252"/>
      <c r="N24" s="252"/>
      <c r="O24" s="252"/>
      <c r="P24" s="253"/>
      <c r="Q24" s="2"/>
      <c r="R24" s="2"/>
      <c r="S24" s="2"/>
    </row>
    <row r="25" spans="1:21" ht="21" customHeight="1" x14ac:dyDescent="0.2">
      <c r="B25" s="251"/>
      <c r="C25" s="252"/>
      <c r="D25" s="252"/>
      <c r="E25" s="252"/>
      <c r="F25" s="252"/>
      <c r="G25" s="252"/>
      <c r="H25" s="252"/>
      <c r="I25" s="252"/>
      <c r="J25" s="252"/>
      <c r="K25" s="252"/>
      <c r="L25" s="252"/>
      <c r="M25" s="252"/>
      <c r="N25" s="252"/>
      <c r="O25" s="252"/>
      <c r="P25" s="253"/>
      <c r="Q25" s="2"/>
      <c r="R25" s="2"/>
      <c r="S25" s="2"/>
      <c r="T25" t="s">
        <v>27</v>
      </c>
    </row>
    <row r="26" spans="1:21" ht="21" customHeight="1" x14ac:dyDescent="0.2">
      <c r="B26" s="251"/>
      <c r="C26" s="252"/>
      <c r="D26" s="252"/>
      <c r="E26" s="252"/>
      <c r="F26" s="252"/>
      <c r="G26" s="252"/>
      <c r="H26" s="252"/>
      <c r="I26" s="252"/>
      <c r="J26" s="252"/>
      <c r="K26" s="252"/>
      <c r="L26" s="252"/>
      <c r="M26" s="252"/>
      <c r="N26" s="252"/>
      <c r="O26" s="252"/>
      <c r="P26" s="253"/>
      <c r="Q26" s="2"/>
      <c r="R26" s="2"/>
      <c r="S26" s="2"/>
      <c r="T26" t="s">
        <v>28</v>
      </c>
    </row>
    <row r="27" spans="1:21" ht="21" customHeight="1" x14ac:dyDescent="0.2">
      <c r="B27" s="251"/>
      <c r="C27" s="252"/>
      <c r="D27" s="252"/>
      <c r="E27" s="252"/>
      <c r="F27" s="252"/>
      <c r="G27" s="252"/>
      <c r="H27" s="252"/>
      <c r="I27" s="252"/>
      <c r="J27" s="252"/>
      <c r="K27" s="252"/>
      <c r="L27" s="252"/>
      <c r="M27" s="252"/>
      <c r="N27" s="252"/>
      <c r="O27" s="252"/>
      <c r="P27" s="253"/>
      <c r="Q27" s="2"/>
      <c r="R27" s="2"/>
      <c r="S27" s="2"/>
      <c r="T27" t="s">
        <v>29</v>
      </c>
    </row>
    <row r="28" spans="1:21" ht="21" customHeight="1" x14ac:dyDescent="0.2">
      <c r="B28" s="251"/>
      <c r="C28" s="252"/>
      <c r="D28" s="252"/>
      <c r="E28" s="252"/>
      <c r="F28" s="252"/>
      <c r="G28" s="252"/>
      <c r="H28" s="252"/>
      <c r="I28" s="252"/>
      <c r="J28" s="252"/>
      <c r="K28" s="252"/>
      <c r="L28" s="252"/>
      <c r="M28" s="252"/>
      <c r="N28" s="252"/>
      <c r="O28" s="252"/>
      <c r="P28" s="253"/>
      <c r="Q28" s="2"/>
      <c r="R28" s="2"/>
      <c r="S28" s="2"/>
      <c r="T28" t="s">
        <v>30</v>
      </c>
    </row>
    <row r="29" spans="1:21" ht="21" customHeight="1" x14ac:dyDescent="0.2">
      <c r="B29" s="251"/>
      <c r="C29" s="252"/>
      <c r="D29" s="252"/>
      <c r="E29" s="252"/>
      <c r="F29" s="252"/>
      <c r="G29" s="252"/>
      <c r="H29" s="252"/>
      <c r="I29" s="252"/>
      <c r="J29" s="252"/>
      <c r="K29" s="252"/>
      <c r="L29" s="252"/>
      <c r="M29" s="252"/>
      <c r="N29" s="252"/>
      <c r="O29" s="252"/>
      <c r="P29" s="253"/>
      <c r="Q29" s="2"/>
      <c r="R29" s="2"/>
      <c r="S29" s="2"/>
      <c r="T29" t="s">
        <v>0</v>
      </c>
    </row>
    <row r="30" spans="1:21" ht="21" customHeight="1" x14ac:dyDescent="0.2">
      <c r="B30" s="251"/>
      <c r="C30" s="252"/>
      <c r="D30" s="252"/>
      <c r="E30" s="252"/>
      <c r="F30" s="252"/>
      <c r="G30" s="252"/>
      <c r="H30" s="252"/>
      <c r="I30" s="252"/>
      <c r="J30" s="252"/>
      <c r="K30" s="252"/>
      <c r="L30" s="252"/>
      <c r="M30" s="252"/>
      <c r="N30" s="252"/>
      <c r="O30" s="252"/>
      <c r="P30" s="253"/>
      <c r="Q30" s="2"/>
      <c r="R30" s="2"/>
      <c r="S30" s="2"/>
      <c r="T30" t="s">
        <v>0</v>
      </c>
    </row>
    <row r="31" spans="1:21" ht="21" customHeight="1" x14ac:dyDescent="0.2">
      <c r="B31" s="251"/>
      <c r="C31" s="252"/>
      <c r="D31" s="252"/>
      <c r="E31" s="252"/>
      <c r="F31" s="252"/>
      <c r="G31" s="252"/>
      <c r="H31" s="252"/>
      <c r="I31" s="252"/>
      <c r="J31" s="252"/>
      <c r="K31" s="252"/>
      <c r="L31" s="252"/>
      <c r="M31" s="252"/>
      <c r="N31" s="252"/>
      <c r="O31" s="252"/>
      <c r="P31" s="253"/>
      <c r="Q31" s="2"/>
      <c r="R31" s="2"/>
      <c r="S31" s="2"/>
      <c r="T31">
        <v>2016</v>
      </c>
      <c r="U31">
        <v>1</v>
      </c>
    </row>
    <row r="32" spans="1:21" ht="21" customHeight="1" x14ac:dyDescent="0.2">
      <c r="B32" s="251"/>
      <c r="C32" s="252"/>
      <c r="D32" s="252"/>
      <c r="E32" s="252"/>
      <c r="F32" s="252"/>
      <c r="G32" s="252"/>
      <c r="H32" s="252"/>
      <c r="I32" s="252"/>
      <c r="J32" s="252"/>
      <c r="K32" s="252"/>
      <c r="L32" s="252"/>
      <c r="M32" s="252"/>
      <c r="N32" s="252"/>
      <c r="O32" s="252"/>
      <c r="P32" s="253"/>
      <c r="Q32" s="2"/>
      <c r="R32" s="2"/>
      <c r="S32" s="2" t="s">
        <v>0</v>
      </c>
      <c r="T32">
        <v>2017</v>
      </c>
      <c r="U32">
        <v>2</v>
      </c>
    </row>
    <row r="33" spans="2:21" ht="21" customHeight="1" x14ac:dyDescent="0.2">
      <c r="B33" s="251"/>
      <c r="C33" s="252"/>
      <c r="D33" s="252"/>
      <c r="E33" s="252"/>
      <c r="F33" s="252"/>
      <c r="G33" s="252"/>
      <c r="H33" s="252"/>
      <c r="I33" s="252"/>
      <c r="J33" s="252"/>
      <c r="K33" s="252"/>
      <c r="L33" s="252"/>
      <c r="M33" s="252"/>
      <c r="N33" s="252"/>
      <c r="O33" s="252"/>
      <c r="P33" s="253"/>
      <c r="Q33" s="2"/>
      <c r="R33" s="2"/>
      <c r="S33" s="2"/>
      <c r="T33">
        <v>2018</v>
      </c>
      <c r="U33">
        <v>3</v>
      </c>
    </row>
    <row r="34" spans="2:21" ht="21" customHeight="1" x14ac:dyDescent="0.2">
      <c r="B34" s="254"/>
      <c r="C34" s="255"/>
      <c r="D34" s="255"/>
      <c r="E34" s="255"/>
      <c r="F34" s="255"/>
      <c r="G34" s="255"/>
      <c r="H34" s="255"/>
      <c r="I34" s="255"/>
      <c r="J34" s="255"/>
      <c r="K34" s="255"/>
      <c r="L34" s="255"/>
      <c r="M34" s="255"/>
      <c r="N34" s="255"/>
      <c r="O34" s="255"/>
      <c r="P34" s="256"/>
      <c r="Q34" s="2"/>
      <c r="R34" s="2"/>
      <c r="S34" t="s">
        <v>31</v>
      </c>
      <c r="T34">
        <v>2019</v>
      </c>
      <c r="U34">
        <v>4</v>
      </c>
    </row>
    <row r="35" spans="2:21" ht="21" customHeight="1" x14ac:dyDescent="0.2">
      <c r="B35" s="52" t="s">
        <v>44</v>
      </c>
      <c r="C35" s="257" t="str">
        <f>控え!C30</f>
        <v>１－１１０９</v>
      </c>
      <c r="D35" s="258"/>
      <c r="E35" s="259"/>
      <c r="F35" s="260" t="s">
        <v>20</v>
      </c>
      <c r="G35" s="261"/>
      <c r="H35" s="109"/>
      <c r="I35" s="109"/>
      <c r="J35" s="109"/>
      <c r="K35" s="30"/>
      <c r="L35" s="30"/>
      <c r="M35" s="30"/>
      <c r="N35" s="30"/>
      <c r="O35" s="30"/>
      <c r="P35" s="81"/>
      <c r="Q35" s="2"/>
      <c r="R35" s="2"/>
      <c r="S35" t="s">
        <v>32</v>
      </c>
      <c r="T35">
        <v>2020</v>
      </c>
      <c r="U35">
        <v>5</v>
      </c>
    </row>
    <row r="36" spans="2:21" ht="21" customHeight="1" x14ac:dyDescent="0.2">
      <c r="B36" s="91"/>
      <c r="C36" s="92"/>
      <c r="D36" s="93"/>
      <c r="E36" s="92"/>
      <c r="F36" s="93"/>
      <c r="G36" s="92"/>
      <c r="H36" s="92"/>
      <c r="I36" s="92"/>
      <c r="J36" s="92"/>
      <c r="K36" s="92"/>
      <c r="L36" s="92"/>
      <c r="M36" s="92"/>
      <c r="N36" s="92"/>
      <c r="O36" s="92"/>
      <c r="P36" s="133" t="s">
        <v>47</v>
      </c>
      <c r="Q36" s="2"/>
      <c r="R36" s="2"/>
      <c r="S36" s="2"/>
      <c r="U36">
        <v>6</v>
      </c>
    </row>
    <row r="37" spans="2:21" ht="21" customHeight="1" x14ac:dyDescent="0.2">
      <c r="B37" s="27"/>
      <c r="C37" s="246"/>
      <c r="D37" s="247"/>
      <c r="E37" s="247"/>
      <c r="F37" s="36"/>
      <c r="G37" s="36"/>
      <c r="H37" s="30"/>
      <c r="I37" s="30"/>
      <c r="J37" s="30"/>
      <c r="K37" s="30"/>
      <c r="L37" s="30"/>
      <c r="M37" s="30"/>
      <c r="N37" s="30"/>
      <c r="O37" s="30"/>
      <c r="P37" s="30"/>
      <c r="Q37" s="2"/>
      <c r="R37" s="2"/>
      <c r="S37" s="2"/>
      <c r="U37">
        <v>7</v>
      </c>
    </row>
    <row r="38" spans="2:21" ht="21" customHeight="1" x14ac:dyDescent="0.2">
      <c r="B38" s="24"/>
      <c r="C38" s="30"/>
      <c r="D38" s="28"/>
      <c r="E38" s="28"/>
      <c r="F38" s="28"/>
      <c r="G38" s="28"/>
      <c r="H38" s="30"/>
      <c r="I38" s="30"/>
      <c r="J38" s="30"/>
      <c r="K38" s="30"/>
      <c r="L38" s="30"/>
      <c r="M38" s="30"/>
      <c r="N38" s="30"/>
      <c r="O38" s="30"/>
      <c r="P38" s="30"/>
      <c r="Q38" s="2"/>
      <c r="R38" s="2"/>
      <c r="S38" s="2"/>
      <c r="U38">
        <v>8</v>
      </c>
    </row>
    <row r="39" spans="2:21" ht="21" customHeight="1" x14ac:dyDescent="0.2">
      <c r="B39" s="24"/>
      <c r="C39" s="281"/>
      <c r="D39" s="281"/>
      <c r="E39" s="281"/>
      <c r="F39" s="35"/>
      <c r="G39" s="35"/>
      <c r="H39" s="30"/>
      <c r="I39" s="30"/>
      <c r="J39" s="30"/>
      <c r="K39" s="30"/>
      <c r="L39" s="30"/>
      <c r="M39" s="30"/>
      <c r="N39" s="30"/>
      <c r="O39" s="30"/>
      <c r="P39" s="30"/>
      <c r="Q39" s="2"/>
      <c r="R39" s="2"/>
      <c r="S39" s="2"/>
      <c r="U39">
        <v>9</v>
      </c>
    </row>
    <row r="40" spans="2:21" ht="15" customHeight="1" x14ac:dyDescent="0.2">
      <c r="B40" s="2"/>
      <c r="C40" s="2"/>
      <c r="D40" s="2"/>
      <c r="E40" s="2"/>
      <c r="F40" s="2"/>
      <c r="G40" s="2"/>
      <c r="H40" s="2"/>
      <c r="I40" s="2"/>
      <c r="J40" s="2"/>
      <c r="K40" s="2"/>
      <c r="L40" s="2"/>
      <c r="M40" s="2"/>
      <c r="N40" s="2"/>
      <c r="O40" s="2"/>
      <c r="P40" s="2"/>
      <c r="Q40" s="2"/>
      <c r="R40" s="2"/>
      <c r="S40" s="2"/>
      <c r="U40">
        <v>11</v>
      </c>
    </row>
    <row r="41" spans="2:21" ht="15" customHeight="1" x14ac:dyDescent="0.2">
      <c r="B41" s="2"/>
      <c r="C41" s="2"/>
      <c r="D41" s="2"/>
      <c r="E41" s="2"/>
      <c r="F41" s="2"/>
      <c r="G41" s="2"/>
      <c r="H41" s="2"/>
      <c r="I41" s="2"/>
      <c r="J41" s="2"/>
      <c r="K41" s="2"/>
      <c r="L41" s="2"/>
      <c r="M41" s="2"/>
      <c r="N41" s="2"/>
      <c r="O41" s="2"/>
      <c r="P41" s="2"/>
      <c r="Q41" s="2"/>
      <c r="R41" s="2"/>
      <c r="S41" s="2"/>
      <c r="U41">
        <v>12</v>
      </c>
    </row>
    <row r="42" spans="2:21" ht="15" customHeight="1" x14ac:dyDescent="0.2">
      <c r="U42">
        <v>13</v>
      </c>
    </row>
    <row r="43" spans="2:21" ht="15" customHeight="1" x14ac:dyDescent="0.2">
      <c r="U43">
        <v>14</v>
      </c>
    </row>
    <row r="44" spans="2:21" ht="15" customHeight="1" x14ac:dyDescent="0.2">
      <c r="U44">
        <v>15</v>
      </c>
    </row>
    <row r="45" spans="2:21" ht="15" customHeight="1" x14ac:dyDescent="0.2">
      <c r="U45">
        <v>16</v>
      </c>
    </row>
    <row r="46" spans="2:21" ht="15" customHeight="1" x14ac:dyDescent="0.2">
      <c r="U46">
        <v>17</v>
      </c>
    </row>
    <row r="47" spans="2:21" ht="15" customHeight="1" x14ac:dyDescent="0.2">
      <c r="U47">
        <v>18</v>
      </c>
    </row>
    <row r="48" spans="2:21" ht="15" customHeight="1" x14ac:dyDescent="0.2">
      <c r="U48">
        <v>19</v>
      </c>
    </row>
    <row r="49" spans="21:21" ht="15" customHeight="1" x14ac:dyDescent="0.2">
      <c r="U49">
        <v>20</v>
      </c>
    </row>
    <row r="50" spans="21:21" ht="15" customHeight="1" x14ac:dyDescent="0.2">
      <c r="U50">
        <v>21</v>
      </c>
    </row>
    <row r="51" spans="21:21" ht="15" customHeight="1" x14ac:dyDescent="0.2">
      <c r="U51">
        <v>22</v>
      </c>
    </row>
    <row r="52" spans="21:21" ht="15" customHeight="1" x14ac:dyDescent="0.2">
      <c r="U52">
        <v>23</v>
      </c>
    </row>
    <row r="53" spans="21:21" ht="15" customHeight="1" x14ac:dyDescent="0.2">
      <c r="U53">
        <v>24</v>
      </c>
    </row>
    <row r="54" spans="21:21" ht="15" customHeight="1" x14ac:dyDescent="0.2">
      <c r="U54">
        <v>25</v>
      </c>
    </row>
    <row r="55" spans="21:21" ht="15" customHeight="1" x14ac:dyDescent="0.2">
      <c r="U55">
        <v>26</v>
      </c>
    </row>
    <row r="56" spans="21:21" ht="15" customHeight="1" x14ac:dyDescent="0.2">
      <c r="U56">
        <v>27</v>
      </c>
    </row>
    <row r="57" spans="21:21" ht="15" customHeight="1" x14ac:dyDescent="0.2">
      <c r="U57">
        <v>28</v>
      </c>
    </row>
    <row r="58" spans="21:21" ht="15" customHeight="1" x14ac:dyDescent="0.2">
      <c r="U58">
        <v>29</v>
      </c>
    </row>
    <row r="59" spans="21:21" ht="15" customHeight="1" x14ac:dyDescent="0.2">
      <c r="U59">
        <v>30</v>
      </c>
    </row>
    <row r="60" spans="21:21" ht="15" customHeight="1" x14ac:dyDescent="0.2">
      <c r="U60">
        <v>31</v>
      </c>
    </row>
    <row r="61" spans="21:21" ht="15" customHeight="1" x14ac:dyDescent="0.2"/>
    <row r="62" spans="21:21" ht="15" customHeight="1" x14ac:dyDescent="0.2"/>
  </sheetData>
  <mergeCells count="18">
    <mergeCell ref="B3:P3"/>
    <mergeCell ref="C4:E4"/>
    <mergeCell ref="J4:K4"/>
    <mergeCell ref="C8:J8"/>
    <mergeCell ref="C9:J9"/>
    <mergeCell ref="C20:J20"/>
    <mergeCell ref="K20:M20"/>
    <mergeCell ref="O20:P20"/>
    <mergeCell ref="C37:E37"/>
    <mergeCell ref="C39:E39"/>
    <mergeCell ref="B21:P34"/>
    <mergeCell ref="C35:E35"/>
    <mergeCell ref="F35:G35"/>
    <mergeCell ref="B10:J14"/>
    <mergeCell ref="C18:J18"/>
    <mergeCell ref="K18:M18"/>
    <mergeCell ref="O18:P18"/>
    <mergeCell ref="B19:P19"/>
  </mergeCells>
  <phoneticPr fontId="1"/>
  <dataValidations count="2">
    <dataValidation type="list" allowBlank="1" showInputMessage="1" showErrorMessage="1" sqref="E36">
      <formula1>$U$31:$U$41</formula1>
    </dataValidation>
    <dataValidation type="list" allowBlank="1" showInputMessage="1" showErrorMessage="1" sqref="G36">
      <formula1>$U$31:$U$60</formula1>
    </dataValidation>
  </dataValidations>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F1BC0A233A1014881832845ACFA83FA" ma:contentTypeVersion="5" ma:contentTypeDescription="新しいドキュメントを作成します。" ma:contentTypeScope="" ma:versionID="29ebee2fcef57d41b122def28165758c">
  <xsd:schema xmlns:xsd="http://www.w3.org/2001/XMLSchema" xmlns:xs="http://www.w3.org/2001/XMLSchema" xmlns:p="http://schemas.microsoft.com/office/2006/metadata/properties" xmlns:ns1="http://schemas.microsoft.com/sharepoint/v3" xmlns:ns2="0b5d0dbf-c85d-4c55-ba75-8d9b0ee43322" xmlns:ns3="4ee239c5-861f-4f6d-90b2-ba80c9a2801e" targetNamespace="http://schemas.microsoft.com/office/2006/metadata/properties" ma:root="true" ma:fieldsID="f66e401c58602ffc40f0de585a5edbd8" ns1:_="" ns2:_="" ns3:_="">
    <xsd:import namespace="http://schemas.microsoft.com/sharepoint/v3"/>
    <xsd:import namespace="0b5d0dbf-c85d-4c55-ba75-8d9b0ee43322"/>
    <xsd:import namespace="4ee239c5-861f-4f6d-90b2-ba80c9a2801e"/>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5d0dbf-c85d-4c55-ba75-8d9b0ee43322" elementFormDefault="qualified">
    <xsd:import namespace="http://schemas.microsoft.com/office/2006/documentManagement/types"/>
    <xsd:import namespace="http://schemas.microsoft.com/office/infopath/2007/PartnerControls"/>
    <xsd:element name="SharedWithUsers" ma:index="10"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e239c5-861f-4f6d-90b2-ba80c9a2801e"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85B3B1E-1B53-4B13-89D4-E53B019937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5d0dbf-c85d-4c55-ba75-8d9b0ee43322"/>
    <ds:schemaRef ds:uri="4ee239c5-861f-4f6d-90b2-ba80c9a280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3027E4-5124-4093-A687-7F7693BA5566}">
  <ds:schemaRefs>
    <ds:schemaRef ds:uri="http://schemas.microsoft.com/sharepoint/v3/contenttype/forms"/>
  </ds:schemaRefs>
</ds:datastoreItem>
</file>

<file path=customXml/itemProps3.xml><?xml version="1.0" encoding="utf-8"?>
<ds:datastoreItem xmlns:ds="http://schemas.openxmlformats.org/officeDocument/2006/customXml" ds:itemID="{514E2A51-1DF3-4950-8016-7738054F8AB4}">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4ee239c5-861f-4f6d-90b2-ba80c9a2801e"/>
    <ds:schemaRef ds:uri="0b5d0dbf-c85d-4c55-ba75-8d9b0ee4332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本紙</vt:lpstr>
      <vt:lpstr>控え</vt:lpstr>
      <vt:lpstr>フロント送付</vt:lpstr>
      <vt:lpstr>協力会社送付</vt:lpstr>
      <vt:lpstr>フロント送付!Print_Area</vt:lpstr>
      <vt:lpstr>協力会社送付!Print_Area</vt:lpstr>
      <vt:lpstr>控え!Print_Area</vt:lpstr>
      <vt:lpstr>本紙!Print_Area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2020-10-28T07:06:02Z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0x010100FF1BC0A233A1014881832845ACFA83FA</vt:lpwstr>
  </property>
</Properties>
</file>